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29.10.33\Humanaffairs$\1.JNTY採用\【中途】\03.AOLC\初期設定\内定時必要書類\入社書類一式\"/>
    </mc:Choice>
  </mc:AlternateContent>
  <xr:revisionPtr revIDLastSave="0" documentId="8_{CC599A49-A507-4B4E-A283-90F721BA66C4}" xr6:coauthVersionLast="47" xr6:coauthVersionMax="47" xr10:uidLastSave="{00000000-0000-0000-0000-000000000000}"/>
  <bookViews>
    <workbookView xWindow="-120" yWindow="-120" windowWidth="29040" windowHeight="15720" xr2:uid="{F2D411FF-F534-4C60-B654-DE20CBCD773A}"/>
  </bookViews>
  <sheets>
    <sheet name="振込依頼書" sheetId="1" r:id="rId1"/>
  </sheets>
  <externalReferences>
    <externalReference r:id="rId2"/>
  </externalReferences>
  <definedNames>
    <definedName name="__APJ1097" hidden="1">#REF!</definedName>
    <definedName name="_APJ1097" hidden="1">#REF!</definedName>
    <definedName name="_Fil" hidden="1">#REF!</definedName>
    <definedName name="_Fill" hidden="1">#REF!</definedName>
    <definedName name="_Key1" hidden="1">#REF!</definedName>
    <definedName name="_Key2" hidden="1">#REF!</definedName>
    <definedName name="_Order1" hidden="1">1</definedName>
    <definedName name="_Order2" hidden="1">255</definedName>
    <definedName name="_Regression_Int" hidden="1">1</definedName>
    <definedName name="_Sort" hidden="1">#REF!</definedName>
    <definedName name="anscount" hidden="1">2</definedName>
    <definedName name="hieo" hidden="1">#REF!</definedName>
    <definedName name="HTML_CodePage" hidden="1">932</definedName>
    <definedName name="HTML_Description" hidden="1">""</definedName>
    <definedName name="HTML_Email" hidden="1">""</definedName>
    <definedName name="HTML_Header" hidden="1">"60期　ｺﾝﾃﾞﾝｻ新製品"</definedName>
    <definedName name="HTML_LastUpdate" hidden="1">"99/11/15"</definedName>
    <definedName name="HTML_LineAfter" hidden="1">FALSE</definedName>
    <definedName name="HTML_LineBefore" hidden="1">FALSE</definedName>
    <definedName name="HTML_Name" hidden="1">"yamamoto"</definedName>
    <definedName name="HTML_OBDlg2" hidden="1">TRUE</definedName>
    <definedName name="HTML_OBDlg4" hidden="1">TRUE</definedName>
    <definedName name="HTML_OS" hidden="1">0</definedName>
    <definedName name="HTML_PathFile" hidden="1">"D:\Temp\MyHTML.htm"</definedName>
    <definedName name="HTML_Title" hidden="1">"60期新＆撤退品"</definedName>
    <definedName name="HTML1_1" hidden="1">"[FOLLOW.XLS]場所マスタ!$A$1:$C$33"</definedName>
    <definedName name="HTML1_10" hidden="1">""</definedName>
    <definedName name="HTML1_11" hidden="1">1</definedName>
    <definedName name="HTML1_12" hidden="1">"F:\COMMON\SIZAI\KAGAKU\HTML\KAIHATU\follow.htm"</definedName>
    <definedName name="HTML1_2" hidden="1">1</definedName>
    <definedName name="HTML1_3" hidden="1">"回答状況"</definedName>
    <definedName name="HTML1_4" hidden="1">"回答状況"</definedName>
    <definedName name="HTML1_5" hidden="1">""</definedName>
    <definedName name="HTML1_6" hidden="1">-4146</definedName>
    <definedName name="HTML1_7" hidden="1">-4146</definedName>
    <definedName name="HTML1_8" hidden="1">""</definedName>
    <definedName name="HTML1_9" hidden="1">""</definedName>
    <definedName name="HTMLCount" hidden="1">1</definedName>
    <definedName name="limcount" hidden="1">2</definedName>
    <definedName name="NFH" hidden="1">#REF!</definedName>
    <definedName name="nnvc" hidden="1">#REF!</definedName>
    <definedName name="NO" hidden="1">"D:\山本\My Documents\MyHTML.htm"</definedName>
    <definedName name="_xlnm.Print_Area" localSheetId="0">振込依頼書!$A$1:$AC$68</definedName>
    <definedName name="sencount" hidden="1">2</definedName>
    <definedName name="Z_703B6740_182A_11D2_A90A_0060978CF3DC_.wvu.PrintArea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5" i="1" l="1"/>
  <c r="U53" i="1" s="1"/>
  <c r="Q38" i="1"/>
  <c r="F38" i="1"/>
  <c r="U35" i="1"/>
  <c r="M35" i="1"/>
  <c r="U31" i="1"/>
  <c r="M31" i="1"/>
  <c r="E31" i="1"/>
  <c r="U27" i="1"/>
  <c r="M27" i="1"/>
  <c r="U23" i="1"/>
  <c r="M23" i="1"/>
  <c r="E23" i="1"/>
  <c r="U8" i="1"/>
  <c r="AB1" i="1"/>
  <c r="Z1" i="1"/>
  <c r="W1" i="1"/>
  <c r="E49" i="1" l="1"/>
  <c r="M49" i="1"/>
  <c r="U49" i="1"/>
  <c r="M53" i="1"/>
</calcChain>
</file>

<file path=xl/sharedStrings.xml><?xml version="1.0" encoding="utf-8"?>
<sst xmlns="http://schemas.openxmlformats.org/spreadsheetml/2006/main" count="75" uniqueCount="58">
  <si>
    <t>※</t>
    <phoneticPr fontId="5"/>
  </si>
  <si>
    <t>の部分を記入してください</t>
    <rPh sb="1" eb="3">
      <t>ブブン</t>
    </rPh>
    <rPh sb="4" eb="6">
      <t>キニュウ</t>
    </rPh>
    <phoneticPr fontId="5"/>
  </si>
  <si>
    <t>申請日</t>
    <rPh sb="0" eb="2">
      <t>シンセイ</t>
    </rPh>
    <rPh sb="2" eb="3">
      <t>ビ</t>
    </rPh>
    <phoneticPr fontId="5"/>
  </si>
  <si>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</si>
  <si>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</si>
  <si>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ニチ</t>
    </rPh>
    <phoneticPr fontId="5"/>
  </si>
  <si>
    <t>※年月は西暦で記入してください</t>
    <rPh sb="1" eb="3">
      <t>ネンゲツ</t>
    </rPh>
    <rPh sb="4" eb="6">
      <t>セイレキ</t>
    </rPh>
    <rPh sb="7" eb="9">
      <t>キニュウ</t>
    </rPh>
    <phoneticPr fontId="5"/>
  </si>
  <si>
    <t>給与・賞与・旅費　振込依頼書</t>
    <rPh sb="0" eb="2">
      <t>キュウヨ</t>
    </rPh>
    <rPh sb="3" eb="5">
      <t>ショウヨ</t>
    </rPh>
    <rPh sb="6" eb="8">
      <t>リョヒ</t>
    </rPh>
    <rPh sb="9" eb="11">
      <t>フリコミ</t>
    </rPh>
    <rPh sb="11" eb="14">
      <t>イライショ</t>
    </rPh>
    <phoneticPr fontId="5"/>
  </si>
  <si>
    <t>私が会社から支給される給与・賞与・旅費は、下記の金融機関口座へお振込み願います。　　　　　　　　　　　　　　　　　　　　　　　　　　</t>
    <rPh sb="0" eb="1">
      <t>ワタシ</t>
    </rPh>
    <rPh sb="2" eb="4">
      <t>カイシャ</t>
    </rPh>
    <rPh sb="6" eb="8">
      <t>シキュウ</t>
    </rPh>
    <rPh sb="11" eb="13">
      <t>キュウヨ</t>
    </rPh>
    <rPh sb="14" eb="16">
      <t>ショウヨ</t>
    </rPh>
    <rPh sb="17" eb="19">
      <t>リョヒ</t>
    </rPh>
    <rPh sb="24" eb="26">
      <t>キンユウ</t>
    </rPh>
    <rPh sb="26" eb="28">
      <t>キカン</t>
    </rPh>
    <phoneticPr fontId="5"/>
  </si>
  <si>
    <t>所属</t>
    <rPh sb="0" eb="2">
      <t>ショゾク</t>
    </rPh>
    <phoneticPr fontId="5"/>
  </si>
  <si>
    <t>NSコード</t>
    <phoneticPr fontId="5"/>
  </si>
  <si>
    <t>氏名</t>
    <rPh sb="0" eb="2">
      <t>シメイ</t>
    </rPh>
    <phoneticPr fontId="5"/>
  </si>
  <si>
    <t>課</t>
  </si>
  <si>
    <t>係</t>
  </si>
  <si>
    <t>工程</t>
    <phoneticPr fontId="5"/>
  </si>
  <si>
    <t xml:space="preserve">    NS</t>
    <phoneticPr fontId="5"/>
  </si>
  <si>
    <t>【依頼内容】</t>
    <rPh sb="1" eb="3">
      <t>イライ</t>
    </rPh>
    <rPh sb="3" eb="5">
      <t>ナイヨウ</t>
    </rPh>
    <phoneticPr fontId="5"/>
  </si>
  <si>
    <t>変更後口座名義名（カナ）</t>
    <phoneticPr fontId="5"/>
  </si>
  <si>
    <t>旧姓（カナ）</t>
    <rPh sb="0" eb="2">
      <t>キュウセイ</t>
    </rPh>
    <phoneticPr fontId="5"/>
  </si>
  <si>
    <t>振込先の変更・追加</t>
    <rPh sb="0" eb="3">
      <t>フリコミサキ</t>
    </rPh>
    <rPh sb="4" eb="6">
      <t>ヘンコウ</t>
    </rPh>
    <rPh sb="7" eb="9">
      <t>ツイカ</t>
    </rPh>
    <phoneticPr fontId="5"/>
  </si>
  <si>
    <t>名義変更（改姓）</t>
    <rPh sb="0" eb="2">
      <t>メイギ</t>
    </rPh>
    <rPh sb="2" eb="4">
      <t>ヘンコウ</t>
    </rPh>
    <rPh sb="5" eb="7">
      <t>カイセイ</t>
    </rPh>
    <phoneticPr fontId="5"/>
  </si>
  <si>
    <t xml:space="preserve"> ※金融機関での名義変更手続き自体を支払日翌日～月末に行ってください。</t>
    <rPh sb="18" eb="21">
      <t>シハライビ</t>
    </rPh>
    <rPh sb="21" eb="23">
      <t>ヨクジツ</t>
    </rPh>
    <rPh sb="24" eb="26">
      <t>ゲツマツ</t>
    </rPh>
    <phoneticPr fontId="5"/>
  </si>
  <si>
    <t>【希望処理月】</t>
    <rPh sb="1" eb="3">
      <t>キボウ</t>
    </rPh>
    <rPh sb="3" eb="5">
      <t>ショリ</t>
    </rPh>
    <rPh sb="5" eb="6">
      <t>ヅキ</t>
    </rPh>
    <phoneticPr fontId="5"/>
  </si>
  <si>
    <t>希望処理月</t>
    <rPh sb="0" eb="2">
      <t>キボウ</t>
    </rPh>
    <rPh sb="2" eb="4">
      <t>ショリ</t>
    </rPh>
    <rPh sb="4" eb="5">
      <t>ツキ</t>
    </rPh>
    <phoneticPr fontId="5"/>
  </si>
  <si>
    <t>月</t>
    <rPh sb="0" eb="1">
      <t>ガツ</t>
    </rPh>
    <phoneticPr fontId="5"/>
  </si>
  <si>
    <t>支給分より</t>
    <rPh sb="0" eb="2">
      <t>シキュウ</t>
    </rPh>
    <rPh sb="2" eb="3">
      <t>ブン</t>
    </rPh>
    <phoneticPr fontId="5"/>
  </si>
  <si>
    <t>※未記入の場合、処理可能な直近支給分より変更となります。</t>
    <phoneticPr fontId="5"/>
  </si>
  <si>
    <t>【給与・賞与口座情報】</t>
    <rPh sb="1" eb="3">
      <t>キュウヨ</t>
    </rPh>
    <rPh sb="4" eb="6">
      <t>ショウヨ</t>
    </rPh>
    <rPh sb="6" eb="8">
      <t>コウザ</t>
    </rPh>
    <rPh sb="8" eb="10">
      <t>ジョウホウ</t>
    </rPh>
    <phoneticPr fontId="5"/>
  </si>
  <si>
    <t>振込先①</t>
    <rPh sb="0" eb="2">
      <t>フリコミ</t>
    </rPh>
    <rPh sb="2" eb="3">
      <t>サキ</t>
    </rPh>
    <phoneticPr fontId="5"/>
  </si>
  <si>
    <t>金融機関名</t>
    <rPh sb="0" eb="2">
      <t>キンユウ</t>
    </rPh>
    <rPh sb="2" eb="4">
      <t>キカン</t>
    </rPh>
    <rPh sb="4" eb="5">
      <t>メイ</t>
    </rPh>
    <phoneticPr fontId="5"/>
  </si>
  <si>
    <t>支店名</t>
    <rPh sb="0" eb="2">
      <t>シテン</t>
    </rPh>
    <rPh sb="2" eb="3">
      <t>メイ</t>
    </rPh>
    <phoneticPr fontId="5"/>
  </si>
  <si>
    <t>口座番号</t>
    <rPh sb="0" eb="2">
      <t>コウザ</t>
    </rPh>
    <rPh sb="2" eb="4">
      <t>バンゴウ</t>
    </rPh>
    <phoneticPr fontId="5"/>
  </si>
  <si>
    <t>◎　ゆうちょ銀行を設定する場合は、下記へご記入ください。</t>
    <rPh sb="6" eb="8">
      <t>ギンコウ</t>
    </rPh>
    <rPh sb="9" eb="11">
      <t>セッテイ</t>
    </rPh>
    <rPh sb="13" eb="15">
      <t>バアイ</t>
    </rPh>
    <rPh sb="17" eb="19">
      <t>カキ</t>
    </rPh>
    <rPh sb="21" eb="23">
      <t>キニュウ</t>
    </rPh>
    <phoneticPr fontId="5"/>
  </si>
  <si>
    <t>店番</t>
    <rPh sb="0" eb="2">
      <t>ミセバン</t>
    </rPh>
    <phoneticPr fontId="5"/>
  </si>
  <si>
    <t>ゆうちょ銀行</t>
    <rPh sb="4" eb="6">
      <t>ギンコウ</t>
    </rPh>
    <phoneticPr fontId="5"/>
  </si>
  <si>
    <t>振込先②（定額振込口座）</t>
    <rPh sb="0" eb="2">
      <t>フリコミ</t>
    </rPh>
    <rPh sb="2" eb="3">
      <t>サキ</t>
    </rPh>
    <rPh sb="5" eb="7">
      <t>テイガク</t>
    </rPh>
    <rPh sb="7" eb="9">
      <t>フリコミ</t>
    </rPh>
    <rPh sb="9" eb="11">
      <t>コウザ</t>
    </rPh>
    <phoneticPr fontId="5"/>
  </si>
  <si>
    <t>毎月下記の金額を定額振込みしてください。</t>
    <rPh sb="0" eb="2">
      <t>マイツキ</t>
    </rPh>
    <rPh sb="2" eb="4">
      <t>カキ</t>
    </rPh>
    <rPh sb="5" eb="7">
      <t>キンガク</t>
    </rPh>
    <rPh sb="8" eb="10">
      <t>テイガク</t>
    </rPh>
    <rPh sb="10" eb="12">
      <t>フリコ</t>
    </rPh>
    <phoneticPr fontId="5"/>
  </si>
  <si>
    <t>賞与時は、下記の金額の振込みしてください。</t>
    <rPh sb="0" eb="2">
      <t>ショウヨ</t>
    </rPh>
    <rPh sb="2" eb="3">
      <t>ジ</t>
    </rPh>
    <rPh sb="5" eb="7">
      <t>カキ</t>
    </rPh>
    <rPh sb="8" eb="10">
      <t>キンガク</t>
    </rPh>
    <rPh sb="11" eb="13">
      <t>フリコ</t>
    </rPh>
    <phoneticPr fontId="5"/>
  </si>
  <si>
    <t>円／月</t>
    <rPh sb="0" eb="1">
      <t>エン</t>
    </rPh>
    <rPh sb="2" eb="3">
      <t>ツキ</t>
    </rPh>
    <phoneticPr fontId="5"/>
  </si>
  <si>
    <t>※10,000円単位</t>
    <rPh sb="3" eb="8">
      <t>０００エン</t>
    </rPh>
    <rPh sb="8" eb="10">
      <t>タンイ</t>
    </rPh>
    <phoneticPr fontId="5"/>
  </si>
  <si>
    <t>円／回</t>
    <rPh sb="0" eb="1">
      <t>エン</t>
    </rPh>
    <rPh sb="2" eb="3">
      <t>カイ</t>
    </rPh>
    <phoneticPr fontId="5"/>
  </si>
  <si>
    <t>　※振込先②を定額振込みとし残りを振込先①に振込みます。</t>
    <phoneticPr fontId="5"/>
  </si>
  <si>
    <t>　※給与・賞与の支給額が定額振込額に達しない場合、振込先②のみの振込みになります。</t>
    <rPh sb="2" eb="4">
      <t>キュウヨ</t>
    </rPh>
    <rPh sb="5" eb="7">
      <t>ショウヨ</t>
    </rPh>
    <rPh sb="8" eb="10">
      <t>シキュウ</t>
    </rPh>
    <rPh sb="10" eb="11">
      <t>ガク</t>
    </rPh>
    <rPh sb="12" eb="14">
      <t>テイガク</t>
    </rPh>
    <rPh sb="14" eb="16">
      <t>フリコミ</t>
    </rPh>
    <rPh sb="16" eb="17">
      <t>ガク</t>
    </rPh>
    <rPh sb="18" eb="19">
      <t>タッ</t>
    </rPh>
    <rPh sb="22" eb="24">
      <t>バアイ</t>
    </rPh>
    <rPh sb="25" eb="28">
      <t>フリコミサキ</t>
    </rPh>
    <rPh sb="32" eb="34">
      <t>フリコ</t>
    </rPh>
    <phoneticPr fontId="5"/>
  </si>
  <si>
    <t>【旅費口座情報】</t>
    <rPh sb="1" eb="3">
      <t>リョヒ</t>
    </rPh>
    <rPh sb="3" eb="5">
      <t>コウザ</t>
    </rPh>
    <rPh sb="5" eb="7">
      <t>ジョウホウ</t>
    </rPh>
    <phoneticPr fontId="5"/>
  </si>
  <si>
    <t>振込先</t>
    <rPh sb="0" eb="2">
      <t>フリコミ</t>
    </rPh>
    <rPh sb="2" eb="3">
      <t>サキ</t>
    </rPh>
    <phoneticPr fontId="5"/>
  </si>
  <si>
    <t>【提出にあたっての注意】</t>
    <rPh sb="1" eb="3">
      <t>テイシュツ</t>
    </rPh>
    <rPh sb="9" eb="11">
      <t>チュウイ</t>
    </rPh>
    <phoneticPr fontId="5"/>
  </si>
  <si>
    <t>①必ず本人名義の口座を指定してください。</t>
    <rPh sb="1" eb="2">
      <t>カナラ</t>
    </rPh>
    <rPh sb="3" eb="5">
      <t>ホンニン</t>
    </rPh>
    <rPh sb="5" eb="7">
      <t>メイギ</t>
    </rPh>
    <rPh sb="8" eb="10">
      <t>コウザ</t>
    </rPh>
    <rPh sb="11" eb="13">
      <t>シテイ</t>
    </rPh>
    <phoneticPr fontId="5"/>
  </si>
  <si>
    <r>
      <t>②給与振込先の変更については、</t>
    </r>
    <r>
      <rPr>
        <b/>
        <sz val="11"/>
        <rFont val="ＭＳ Ｐゴシック"/>
        <family val="3"/>
        <charset val="128"/>
      </rPr>
      <t>給与支給日翌日以降～月末迄</t>
    </r>
    <r>
      <rPr>
        <sz val="11"/>
        <color theme="1"/>
        <rFont val="游ゴシック"/>
        <family val="2"/>
        <charset val="128"/>
        <scheme val="minor"/>
      </rPr>
      <t>に人事総務課にご提出ください。</t>
    </r>
    <rPh sb="1" eb="3">
      <t>キュウヨ</t>
    </rPh>
    <rPh sb="3" eb="5">
      <t>フリコミ</t>
    </rPh>
    <rPh sb="5" eb="6">
      <t>サキ</t>
    </rPh>
    <rPh sb="7" eb="9">
      <t>ヘンコウ</t>
    </rPh>
    <rPh sb="15" eb="17">
      <t>キュウヨ</t>
    </rPh>
    <rPh sb="17" eb="20">
      <t>シキュウビ</t>
    </rPh>
    <rPh sb="20" eb="22">
      <t>ヨクジツ</t>
    </rPh>
    <rPh sb="22" eb="24">
      <t>イコウ</t>
    </rPh>
    <rPh sb="25" eb="27">
      <t>ガツマツ</t>
    </rPh>
    <rPh sb="26" eb="27">
      <t>マツ</t>
    </rPh>
    <rPh sb="27" eb="28">
      <t>マデ</t>
    </rPh>
    <rPh sb="29" eb="34">
      <t>ジンジソウムカ</t>
    </rPh>
    <rPh sb="36" eb="38">
      <t>テイシュツ</t>
    </rPh>
    <phoneticPr fontId="3"/>
  </si>
  <si>
    <r>
      <t>③賞与振込先の変更については、</t>
    </r>
    <r>
      <rPr>
        <b/>
        <sz val="11"/>
        <rFont val="ＭＳ Ｐゴシック"/>
        <family val="3"/>
        <charset val="128"/>
      </rPr>
      <t>賞与支給月 （6月/12月）10日迄</t>
    </r>
    <r>
      <rPr>
        <sz val="11"/>
        <color theme="1"/>
        <rFont val="游ゴシック"/>
        <family val="2"/>
        <charset val="128"/>
        <scheme val="minor"/>
      </rPr>
      <t>に人事総務課にご提出ください。</t>
    </r>
    <rPh sb="1" eb="3">
      <t>ショウヨ</t>
    </rPh>
    <rPh sb="3" eb="5">
      <t>フリコミ</t>
    </rPh>
    <rPh sb="5" eb="6">
      <t>サキ</t>
    </rPh>
    <rPh sb="7" eb="9">
      <t>ヘンコウ</t>
    </rPh>
    <rPh sb="15" eb="17">
      <t>ショウヨ</t>
    </rPh>
    <rPh sb="17" eb="19">
      <t>シキュウ</t>
    </rPh>
    <rPh sb="19" eb="20">
      <t>ヅキ</t>
    </rPh>
    <rPh sb="23" eb="24">
      <t>ガツ</t>
    </rPh>
    <rPh sb="27" eb="28">
      <t>ガツ</t>
    </rPh>
    <rPh sb="31" eb="32">
      <t>ニチ</t>
    </rPh>
    <rPh sb="32" eb="33">
      <t>マデ</t>
    </rPh>
    <rPh sb="34" eb="39">
      <t>ジンジソウムカ</t>
    </rPh>
    <rPh sb="41" eb="43">
      <t>テイシュツ</t>
    </rPh>
    <phoneticPr fontId="3"/>
  </si>
  <si>
    <t>　（改姓などによる名義変更の場合、金融機関での名義変更手続き自体を上記期間内に行ってください。）</t>
    <rPh sb="2" eb="4">
      <t>カイセイ</t>
    </rPh>
    <rPh sb="14" eb="16">
      <t>バアイ</t>
    </rPh>
    <rPh sb="17" eb="19">
      <t>キンユウ</t>
    </rPh>
    <rPh sb="19" eb="21">
      <t>キカン</t>
    </rPh>
    <rPh sb="23" eb="25">
      <t>メイギ</t>
    </rPh>
    <rPh sb="25" eb="27">
      <t>ヘンコウ</t>
    </rPh>
    <rPh sb="27" eb="29">
      <t>テツヅ</t>
    </rPh>
    <rPh sb="30" eb="32">
      <t>ジタイ</t>
    </rPh>
    <rPh sb="33" eb="35">
      <t>ジョウキ</t>
    </rPh>
    <rPh sb="35" eb="37">
      <t>キカン</t>
    </rPh>
    <rPh sb="37" eb="38">
      <t>ナイ</t>
    </rPh>
    <rPh sb="39" eb="40">
      <t>オコナ</t>
    </rPh>
    <phoneticPr fontId="5"/>
  </si>
  <si>
    <t>④通帳がある場合は、見開き１ページ目のコピーを添付、通帳がない場合は、口座情報が分かる資料を添付してください。</t>
    <rPh sb="1" eb="3">
      <t>ツウチョウ</t>
    </rPh>
    <rPh sb="6" eb="8">
      <t>バアイ</t>
    </rPh>
    <rPh sb="10" eb="12">
      <t>ミヒラ</t>
    </rPh>
    <rPh sb="17" eb="18">
      <t>メ</t>
    </rPh>
    <rPh sb="23" eb="25">
      <t>テンプ</t>
    </rPh>
    <rPh sb="26" eb="28">
      <t>ツウチョウ</t>
    </rPh>
    <rPh sb="31" eb="33">
      <t>バアイ</t>
    </rPh>
    <rPh sb="35" eb="37">
      <t>コウザ</t>
    </rPh>
    <rPh sb="37" eb="39">
      <t>ジョウホウ</t>
    </rPh>
    <rPh sb="40" eb="41">
      <t>ワ</t>
    </rPh>
    <rPh sb="43" eb="45">
      <t>シリョウ</t>
    </rPh>
    <rPh sb="46" eb="48">
      <t>テンプ</t>
    </rPh>
    <phoneticPr fontId="3"/>
  </si>
  <si>
    <t>⑤金額変更のみの場合、③の添付は不要です。</t>
    <rPh sb="1" eb="3">
      <t>キンガク</t>
    </rPh>
    <rPh sb="3" eb="5">
      <t>ヘンコウ</t>
    </rPh>
    <rPh sb="8" eb="10">
      <t>バアイ</t>
    </rPh>
    <rPh sb="13" eb="15">
      <t>テンプ</t>
    </rPh>
    <rPh sb="16" eb="18">
      <t>フヨウ</t>
    </rPh>
    <phoneticPr fontId="5"/>
  </si>
  <si>
    <t>総務押印欄</t>
    <rPh sb="0" eb="2">
      <t>ソウム</t>
    </rPh>
    <rPh sb="2" eb="4">
      <t>オウイン</t>
    </rPh>
    <rPh sb="4" eb="5">
      <t>ラン</t>
    </rPh>
    <phoneticPr fontId="4"/>
  </si>
  <si>
    <t>※記載した個人情報は、上記の目的以外には利用致しません。</t>
    <rPh sb="1" eb="3">
      <t>キサイ</t>
    </rPh>
    <rPh sb="5" eb="7">
      <t>コジン</t>
    </rPh>
    <rPh sb="7" eb="9">
      <t>ジョウホウ</t>
    </rPh>
    <rPh sb="11" eb="13">
      <t>ジョウキ</t>
    </rPh>
    <rPh sb="14" eb="16">
      <t>モクテキ</t>
    </rPh>
    <rPh sb="16" eb="18">
      <t>イガイ</t>
    </rPh>
    <rPh sb="20" eb="22">
      <t>リヨウ</t>
    </rPh>
    <rPh sb="22" eb="23">
      <t>イタ</t>
    </rPh>
    <phoneticPr fontId="5"/>
  </si>
  <si>
    <t>※個人情報は厳重に保管管理致します。</t>
    <rPh sb="1" eb="3">
      <t>コジン</t>
    </rPh>
    <rPh sb="3" eb="5">
      <t>ジョウホウ</t>
    </rPh>
    <rPh sb="6" eb="8">
      <t>ゲンジュウ</t>
    </rPh>
    <rPh sb="9" eb="11">
      <t>ホカン</t>
    </rPh>
    <rPh sb="11" eb="13">
      <t>カンリ</t>
    </rPh>
    <rPh sb="13" eb="14">
      <t>イタ</t>
    </rPh>
    <phoneticPr fontId="5"/>
  </si>
  <si>
    <t>備考欄</t>
    <rPh sb="0" eb="2">
      <t>ビコウ</t>
    </rPh>
    <rPh sb="2" eb="3">
      <t>ラン</t>
    </rPh>
    <phoneticPr fontId="5"/>
  </si>
  <si>
    <t>申請ルート：　申請者　→　人事総務課給与担当</t>
    <rPh sb="0" eb="2">
      <t>シンセイ</t>
    </rPh>
    <rPh sb="7" eb="10">
      <t>シンセイシャ</t>
    </rPh>
    <rPh sb="13" eb="15">
      <t>ジンジ</t>
    </rPh>
    <rPh sb="15" eb="17">
      <t>ソウム</t>
    </rPh>
    <rPh sb="17" eb="18">
      <t>カ</t>
    </rPh>
    <rPh sb="18" eb="20">
      <t>キュウヨ</t>
    </rPh>
    <rPh sb="20" eb="22">
      <t>タントウ</t>
    </rPh>
    <phoneticPr fontId="5"/>
  </si>
  <si>
    <t>（総務202407）</t>
    <rPh sb="1" eb="3">
      <t>ソウム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</si>
</sst>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0000"/>
  </numFmts>
  <fonts count="1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u/>
      <sz val="10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2" fillId="0" borderId="0"/>
    <xf numFmtId="38" fontId="2" fillId="0" borderId="0" applyFont="0" applyFill="0" applyBorder="0" applyAlignment="0" applyProtection="0"/>
  </cellStyleXfs>
  <cellXfs count="120">
    <xf numFmtId="0" fontId="0" fillId="0" borderId="0" xfId="0">
      <alignment vertical="center"/>
    </xf>
    <xf numFmtId="0" fontId="3" fillId="0" borderId="0" xfId="1" applyFont="1">
      <alignment vertical="center"/>
    </xf>
    <xf numFmtId="0" fontId="3" fillId="2" borderId="0" xfId="1" applyFont="1" applyFill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2" fillId="0" borderId="0" xfId="2" applyAlignment="1">
      <alignment horizontal="center" vertical="center"/>
    </xf>
    <xf numFmtId="0" fontId="2" fillId="0" borderId="0" xfId="1">
      <alignment vertical="center"/>
    </xf>
    <xf numFmtId="0" fontId="2" fillId="0" borderId="0" xfId="1" applyAlignment="1">
      <alignment horizontal="right" vertical="center"/>
    </xf>
    <xf numFmtId="0" fontId="2" fillId="2" borderId="0" xfId="1" applyFill="1">
      <alignment vertical="center"/>
    </xf>
    <xf numFmtId="0" fontId="2" fillId="2" borderId="0" xfId="1" applyFill="1">
      <alignment vertical="center"/>
    </xf>
    <xf numFmtId="0" fontId="6" fillId="0" borderId="0" xfId="1" applyFont="1" applyAlignment="1">
      <alignment horizontal="centerContinuous" vertical="center"/>
    </xf>
    <xf numFmtId="0" fontId="7" fillId="0" borderId="0" xfId="2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9" fillId="0" borderId="0" xfId="2" applyFont="1" applyAlignment="1">
      <alignment horizontal="left" vertical="center" indent="1"/>
    </xf>
    <xf numFmtId="0" fontId="2" fillId="0" borderId="0" xfId="1" applyAlignment="1">
      <alignment horizontal="center" vertical="center"/>
    </xf>
    <xf numFmtId="0" fontId="2" fillId="0" borderId="0" xfId="2" applyAlignment="1">
      <alignment vertical="center"/>
    </xf>
    <xf numFmtId="0" fontId="2" fillId="0" borderId="1" xfId="2" applyBorder="1" applyAlignment="1">
      <alignment horizontal="center" vertical="center"/>
    </xf>
    <xf numFmtId="0" fontId="2" fillId="0" borderId="2" xfId="2" applyBorder="1" applyAlignment="1">
      <alignment horizontal="center" vertical="center"/>
    </xf>
    <xf numFmtId="0" fontId="2" fillId="0" borderId="3" xfId="2" applyBorder="1" applyAlignment="1">
      <alignment horizontal="center" vertical="center"/>
    </xf>
    <xf numFmtId="0" fontId="2" fillId="2" borderId="1" xfId="2" applyFill="1" applyBorder="1" applyAlignment="1">
      <alignment vertical="center"/>
    </xf>
    <xf numFmtId="0" fontId="2" fillId="2" borderId="2" xfId="2" applyFill="1" applyBorder="1" applyAlignment="1">
      <alignment vertical="center"/>
    </xf>
    <xf numFmtId="0" fontId="2" fillId="2" borderId="2" xfId="2" applyFill="1" applyBorder="1" applyAlignment="1">
      <alignment vertical="center"/>
    </xf>
    <xf numFmtId="0" fontId="2" fillId="2" borderId="3" xfId="2" applyFill="1" applyBorder="1" applyAlignment="1">
      <alignment vertical="center"/>
    </xf>
    <xf numFmtId="0" fontId="2" fillId="2" borderId="2" xfId="2" applyFill="1" applyBorder="1" applyAlignment="1">
      <alignment horizontal="left" vertical="center"/>
    </xf>
    <xf numFmtId="0" fontId="2" fillId="2" borderId="3" xfId="2" applyFill="1" applyBorder="1" applyAlignment="1">
      <alignment horizontal="left" vertical="center"/>
    </xf>
    <xf numFmtId="14" fontId="2" fillId="2" borderId="4" xfId="2" applyNumberFormat="1" applyFill="1" applyBorder="1" applyAlignment="1">
      <alignment horizontal="center" vertical="center"/>
    </xf>
    <xf numFmtId="0" fontId="2" fillId="2" borderId="4" xfId="2" applyFill="1" applyBorder="1" applyAlignment="1">
      <alignment horizontal="center" vertical="center"/>
    </xf>
    <xf numFmtId="0" fontId="10" fillId="0" borderId="0" xfId="2" applyFont="1" applyAlignment="1">
      <alignment horizontal="left" vertical="center"/>
    </xf>
    <xf numFmtId="0" fontId="11" fillId="0" borderId="5" xfId="2" applyFont="1" applyBorder="1" applyAlignment="1">
      <alignment horizontal="left" vertical="center"/>
    </xf>
    <xf numFmtId="0" fontId="2" fillId="0" borderId="6" xfId="2" applyBorder="1" applyAlignment="1">
      <alignment vertical="center"/>
    </xf>
    <xf numFmtId="0" fontId="2" fillId="0" borderId="7" xfId="2" applyBorder="1" applyAlignment="1">
      <alignment vertical="center"/>
    </xf>
    <xf numFmtId="0" fontId="2" fillId="0" borderId="6" xfId="2" applyBorder="1" applyAlignment="1">
      <alignment horizontal="center" vertical="center"/>
    </xf>
    <xf numFmtId="0" fontId="2" fillId="0" borderId="8" xfId="2" applyBorder="1" applyAlignment="1">
      <alignment horizontal="center" vertical="center"/>
    </xf>
    <xf numFmtId="0" fontId="11" fillId="0" borderId="9" xfId="2" applyFont="1" applyBorder="1" applyAlignment="1">
      <alignment horizontal="left" vertical="center"/>
    </xf>
    <xf numFmtId="0" fontId="12" fillId="0" borderId="0" xfId="2" applyFont="1" applyAlignment="1">
      <alignment horizontal="left" vertical="center"/>
    </xf>
    <xf numFmtId="0" fontId="11" fillId="0" borderId="0" xfId="2" applyFont="1" applyAlignment="1">
      <alignment horizontal="left" vertical="center"/>
    </xf>
    <xf numFmtId="0" fontId="11" fillId="0" borderId="10" xfId="2" applyFont="1" applyBorder="1" applyAlignment="1">
      <alignment horizontal="left" vertical="center"/>
    </xf>
    <xf numFmtId="0" fontId="11" fillId="3" borderId="11" xfId="2" applyFont="1" applyFill="1" applyBorder="1" applyAlignment="1">
      <alignment vertical="center"/>
    </xf>
    <xf numFmtId="0" fontId="11" fillId="0" borderId="0" xfId="2" applyFont="1" applyAlignment="1">
      <alignment horizontal="center" vertical="center"/>
    </xf>
    <xf numFmtId="0" fontId="2" fillId="0" borderId="12" xfId="2" applyBorder="1" applyAlignment="1">
      <alignment horizontal="center" vertical="center"/>
    </xf>
    <xf numFmtId="0" fontId="2" fillId="0" borderId="13" xfId="2" applyBorder="1" applyAlignment="1">
      <alignment vertical="center"/>
    </xf>
    <xf numFmtId="0" fontId="2" fillId="0" borderId="14" xfId="2" applyBorder="1" applyAlignment="1">
      <alignment vertical="center"/>
    </xf>
    <xf numFmtId="0" fontId="2" fillId="0" borderId="15" xfId="2" applyBorder="1" applyAlignment="1">
      <alignment vertical="center"/>
    </xf>
    <xf numFmtId="0" fontId="2" fillId="0" borderId="14" xfId="2" applyBorder="1" applyAlignment="1">
      <alignment horizontal="center" vertical="center"/>
    </xf>
    <xf numFmtId="0" fontId="2" fillId="0" borderId="16" xfId="2" applyBorder="1" applyAlignment="1">
      <alignment vertical="center"/>
    </xf>
    <xf numFmtId="0" fontId="2" fillId="0" borderId="5" xfId="2" applyBorder="1" applyAlignment="1">
      <alignment vertical="center"/>
    </xf>
    <xf numFmtId="0" fontId="2" fillId="0" borderId="8" xfId="2" applyBorder="1" applyAlignment="1">
      <alignment vertical="center"/>
    </xf>
    <xf numFmtId="0" fontId="2" fillId="0" borderId="9" xfId="2" applyBorder="1" applyAlignment="1">
      <alignment vertical="center"/>
    </xf>
    <xf numFmtId="0" fontId="2" fillId="2" borderId="11" xfId="2" applyFill="1" applyBorder="1" applyAlignment="1">
      <alignment horizontal="center" vertical="center"/>
    </xf>
    <xf numFmtId="0" fontId="2" fillId="2" borderId="11" xfId="2" applyFill="1" applyBorder="1" applyAlignment="1">
      <alignment horizontal="center" vertical="center"/>
    </xf>
    <xf numFmtId="0" fontId="2" fillId="0" borderId="0" xfId="2" applyAlignment="1">
      <alignment horizontal="left" vertical="center"/>
    </xf>
    <xf numFmtId="0" fontId="2" fillId="0" borderId="12" xfId="2" applyBorder="1" applyAlignment="1">
      <alignment vertical="center"/>
    </xf>
    <xf numFmtId="0" fontId="11" fillId="0" borderId="13" xfId="2" applyFont="1" applyBorder="1" applyAlignment="1">
      <alignment horizontal="left" vertical="center"/>
    </xf>
    <xf numFmtId="0" fontId="2" fillId="0" borderId="14" xfId="2" applyBorder="1" applyAlignment="1">
      <alignment horizontal="left" vertical="center"/>
    </xf>
    <xf numFmtId="0" fontId="2" fillId="0" borderId="16" xfId="2" applyBorder="1" applyAlignment="1">
      <alignment horizontal="left" vertical="center"/>
    </xf>
    <xf numFmtId="0" fontId="2" fillId="0" borderId="5" xfId="2" applyBorder="1" applyAlignment="1">
      <alignment horizontal="center" vertical="center" textRotation="255"/>
    </xf>
    <xf numFmtId="0" fontId="2" fillId="0" borderId="6" xfId="2" applyBorder="1" applyAlignment="1">
      <alignment horizontal="center" vertical="center" textRotation="255"/>
    </xf>
    <xf numFmtId="0" fontId="2" fillId="0" borderId="17" xfId="2" applyBorder="1" applyAlignment="1">
      <alignment horizontal="center" vertical="center"/>
    </xf>
    <xf numFmtId="0" fontId="2" fillId="0" borderId="9" xfId="2" applyBorder="1" applyAlignment="1">
      <alignment horizontal="center" vertical="center" textRotation="255"/>
    </xf>
    <xf numFmtId="0" fontId="2" fillId="0" borderId="0" xfId="2" applyAlignment="1">
      <alignment horizontal="center" vertical="center" textRotation="255"/>
    </xf>
    <xf numFmtId="0" fontId="2" fillId="0" borderId="18" xfId="2" applyBorder="1" applyAlignment="1">
      <alignment horizontal="center" vertical="center" textRotation="255"/>
    </xf>
    <xf numFmtId="14" fontId="2" fillId="2" borderId="11" xfId="2" applyNumberFormat="1" applyFill="1" applyBorder="1" applyAlignment="1">
      <alignment horizontal="center" vertical="center"/>
    </xf>
    <xf numFmtId="176" fontId="2" fillId="2" borderId="11" xfId="2" applyNumberFormat="1" applyFill="1" applyBorder="1" applyAlignment="1">
      <alignment horizontal="center" vertical="center"/>
    </xf>
    <xf numFmtId="0" fontId="2" fillId="0" borderId="19" xfId="2" applyBorder="1" applyAlignment="1">
      <alignment horizontal="center" vertical="center" textRotation="255"/>
    </xf>
    <xf numFmtId="0" fontId="2" fillId="0" borderId="20" xfId="2" applyBorder="1" applyAlignment="1">
      <alignment horizontal="center" vertical="center" textRotation="255"/>
    </xf>
    <xf numFmtId="0" fontId="2" fillId="0" borderId="20" xfId="2" applyBorder="1" applyAlignment="1">
      <alignment horizontal="center" vertical="center"/>
    </xf>
    <xf numFmtId="0" fontId="2" fillId="0" borderId="20" xfId="2" applyBorder="1" applyAlignment="1">
      <alignment vertical="center"/>
    </xf>
    <xf numFmtId="49" fontId="2" fillId="0" borderId="20" xfId="2" applyNumberFormat="1" applyBorder="1" applyAlignment="1">
      <alignment horizontal="center" vertical="center"/>
    </xf>
    <xf numFmtId="0" fontId="3" fillId="0" borderId="20" xfId="2" applyFont="1" applyBorder="1" applyAlignment="1">
      <alignment horizontal="left" vertical="center"/>
    </xf>
    <xf numFmtId="0" fontId="2" fillId="0" borderId="21" xfId="2" applyBorder="1" applyAlignment="1">
      <alignment horizontal="center" vertical="center"/>
    </xf>
    <xf numFmtId="0" fontId="2" fillId="0" borderId="0" xfId="2"/>
    <xf numFmtId="0" fontId="2" fillId="0" borderId="11" xfId="2" applyBorder="1" applyAlignment="1">
      <alignment horizontal="center" vertical="center"/>
    </xf>
    <xf numFmtId="0" fontId="2" fillId="0" borderId="7" xfId="2" applyBorder="1" applyAlignment="1">
      <alignment horizontal="center" vertical="center" textRotation="255"/>
    </xf>
    <xf numFmtId="0" fontId="2" fillId="0" borderId="10" xfId="2" applyBorder="1" applyAlignment="1">
      <alignment horizontal="center" vertical="center" textRotation="255"/>
    </xf>
    <xf numFmtId="0" fontId="2" fillId="3" borderId="11" xfId="2" applyFill="1" applyBorder="1" applyAlignment="1">
      <alignment horizontal="center" vertical="center"/>
    </xf>
    <xf numFmtId="176" fontId="2" fillId="3" borderId="11" xfId="2" applyNumberFormat="1" applyFill="1" applyBorder="1" applyAlignment="1">
      <alignment horizontal="center" vertical="center"/>
    </xf>
    <xf numFmtId="0" fontId="2" fillId="0" borderId="22" xfId="2" applyBorder="1" applyAlignment="1">
      <alignment horizontal="center" vertical="center" textRotation="255"/>
    </xf>
    <xf numFmtId="0" fontId="2" fillId="0" borderId="11" xfId="2" applyBorder="1" applyAlignment="1">
      <alignment vertical="center"/>
    </xf>
    <xf numFmtId="0" fontId="2" fillId="0" borderId="11" xfId="2" applyBorder="1" applyAlignment="1">
      <alignment horizontal="center" vertical="center"/>
    </xf>
    <xf numFmtId="0" fontId="2" fillId="0" borderId="23" xfId="2" applyBorder="1" applyAlignment="1">
      <alignment vertical="center"/>
    </xf>
    <xf numFmtId="0" fontId="13" fillId="0" borderId="0" xfId="2" applyFont="1" applyAlignment="1">
      <alignment vertical="center"/>
    </xf>
    <xf numFmtId="38" fontId="2" fillId="3" borderId="11" xfId="3" applyFont="1" applyFill="1" applyBorder="1" applyAlignment="1">
      <alignment horizontal="center" vertical="center"/>
    </xf>
    <xf numFmtId="0" fontId="14" fillId="0" borderId="0" xfId="2" applyFont="1" applyAlignment="1">
      <alignment vertical="center"/>
    </xf>
    <xf numFmtId="0" fontId="2" fillId="0" borderId="13" xfId="2" applyBorder="1" applyAlignment="1">
      <alignment horizontal="center" vertical="center" textRotation="255"/>
    </xf>
    <xf numFmtId="0" fontId="2" fillId="0" borderId="15" xfId="2" applyBorder="1" applyAlignment="1">
      <alignment horizontal="center" vertical="center" textRotation="255"/>
    </xf>
    <xf numFmtId="0" fontId="2" fillId="0" borderId="24" xfId="2" applyBorder="1" applyAlignment="1">
      <alignment horizontal="center" vertical="center" textRotation="255"/>
    </xf>
    <xf numFmtId="0" fontId="13" fillId="0" borderId="25" xfId="2" applyFont="1" applyBorder="1" applyAlignment="1">
      <alignment vertical="center"/>
    </xf>
    <xf numFmtId="0" fontId="13" fillId="0" borderId="14" xfId="2" applyFont="1" applyBorder="1" applyAlignment="1">
      <alignment vertical="center"/>
    </xf>
    <xf numFmtId="0" fontId="0" fillId="0" borderId="0" xfId="1" applyFont="1">
      <alignment vertical="center"/>
    </xf>
    <xf numFmtId="0" fontId="2" fillId="0" borderId="0" xfId="2" applyAlignment="1">
      <alignment horizontal="center" vertical="center" textRotation="255"/>
    </xf>
    <xf numFmtId="0" fontId="2" fillId="0" borderId="17" xfId="2" applyBorder="1" applyAlignment="1">
      <alignment horizontal="center" vertical="center" textRotation="255"/>
    </xf>
    <xf numFmtId="0" fontId="15" fillId="0" borderId="6" xfId="2" applyFont="1" applyBorder="1" applyAlignment="1">
      <alignment vertical="center"/>
    </xf>
    <xf numFmtId="14" fontId="2" fillId="2" borderId="0" xfId="2" applyNumberFormat="1" applyFill="1" applyAlignment="1">
      <alignment horizontal="center" vertical="center"/>
    </xf>
    <xf numFmtId="0" fontId="2" fillId="2" borderId="0" xfId="2" applyFill="1" applyAlignment="1">
      <alignment horizontal="center" vertical="center"/>
    </xf>
    <xf numFmtId="0" fontId="15" fillId="0" borderId="0" xfId="2" applyFont="1" applyAlignment="1">
      <alignment vertical="center"/>
    </xf>
    <xf numFmtId="0" fontId="2" fillId="0" borderId="21" xfId="2" applyBorder="1" applyAlignment="1">
      <alignment vertical="center"/>
    </xf>
    <xf numFmtId="0" fontId="2" fillId="0" borderId="26" xfId="2" applyBorder="1" applyAlignment="1">
      <alignment horizontal="center" vertical="center"/>
    </xf>
    <xf numFmtId="0" fontId="2" fillId="0" borderId="27" xfId="2" applyBorder="1" applyAlignment="1">
      <alignment horizontal="center" vertical="center"/>
    </xf>
    <xf numFmtId="0" fontId="2" fillId="0" borderId="27" xfId="2" applyBorder="1" applyAlignment="1">
      <alignment vertical="center"/>
    </xf>
    <xf numFmtId="0" fontId="2" fillId="0" borderId="28" xfId="2" applyBorder="1" applyAlignment="1">
      <alignment horizontal="center" vertical="center"/>
    </xf>
    <xf numFmtId="0" fontId="13" fillId="0" borderId="0" xfId="1" applyFont="1">
      <alignment vertical="center"/>
    </xf>
    <xf numFmtId="0" fontId="2" fillId="0" borderId="26" xfId="2" applyBorder="1" applyAlignment="1">
      <alignment horizontal="center" vertical="center"/>
    </xf>
    <xf numFmtId="0" fontId="2" fillId="0" borderId="27" xfId="2" applyBorder="1" applyAlignment="1">
      <alignment horizontal="center" vertical="center"/>
    </xf>
    <xf numFmtId="0" fontId="2" fillId="0" borderId="29" xfId="2" applyBorder="1" applyAlignment="1">
      <alignment horizontal="center" vertical="center"/>
    </xf>
    <xf numFmtId="0" fontId="3" fillId="0" borderId="0" xfId="2" applyFont="1" applyAlignment="1">
      <alignment horizontal="left" vertical="center"/>
    </xf>
    <xf numFmtId="0" fontId="2" fillId="0" borderId="22" xfId="2" applyBorder="1" applyAlignment="1">
      <alignment horizontal="center" vertical="center"/>
    </xf>
    <xf numFmtId="0" fontId="2" fillId="0" borderId="30" xfId="2" applyBorder="1" applyAlignment="1">
      <alignment horizontal="center" vertical="center"/>
    </xf>
    <xf numFmtId="0" fontId="2" fillId="0" borderId="29" xfId="2" applyBorder="1" applyAlignment="1">
      <alignment horizontal="center" vertical="center"/>
    </xf>
    <xf numFmtId="0" fontId="2" fillId="0" borderId="26" xfId="2" applyBorder="1" applyAlignment="1">
      <alignment vertical="center"/>
    </xf>
    <xf numFmtId="0" fontId="2" fillId="0" borderId="18" xfId="2" applyBorder="1" applyAlignment="1">
      <alignment horizontal="center" vertical="center"/>
    </xf>
    <xf numFmtId="0" fontId="2" fillId="0" borderId="10" xfId="2" applyBorder="1" applyAlignment="1">
      <alignment horizontal="center" vertical="center"/>
    </xf>
    <xf numFmtId="0" fontId="2" fillId="0" borderId="18" xfId="2" applyBorder="1" applyAlignment="1">
      <alignment horizontal="center" vertical="center"/>
    </xf>
    <xf numFmtId="0" fontId="2" fillId="0" borderId="0" xfId="2" applyAlignment="1">
      <alignment horizontal="center" vertical="center"/>
    </xf>
    <xf numFmtId="0" fontId="2" fillId="0" borderId="10" xfId="2" applyBorder="1" applyAlignment="1">
      <alignment horizontal="center" vertical="center"/>
    </xf>
    <xf numFmtId="0" fontId="2" fillId="0" borderId="18" xfId="2" applyBorder="1" applyAlignment="1">
      <alignment vertical="center"/>
    </xf>
    <xf numFmtId="0" fontId="2" fillId="0" borderId="10" xfId="2" applyBorder="1" applyAlignment="1">
      <alignment vertical="center"/>
    </xf>
    <xf numFmtId="0" fontId="2" fillId="0" borderId="22" xfId="2" applyBorder="1" applyAlignment="1">
      <alignment vertical="center"/>
    </xf>
    <xf numFmtId="0" fontId="2" fillId="0" borderId="30" xfId="2" applyBorder="1" applyAlignment="1">
      <alignment vertical="center"/>
    </xf>
    <xf numFmtId="0" fontId="2" fillId="0" borderId="0" xfId="2" applyAlignment="1">
      <alignment horizontal="right" vertical="center"/>
    </xf>
    <xf numFmtId="0" fontId="15" fillId="0" borderId="0" xfId="2" applyFont="1" applyAlignment="1">
      <alignment horizontal="right"/>
    </xf>
  </cellXfs>
  <cellStyles count="4">
    <cellStyle name="桁区切り 2" xfId="3" xr:uid="{E7AD7B94-DFB0-46D3-9AD8-F8BE318E9388}"/>
    <cellStyle name="標準" xfId="0" builtinId="0"/>
    <cellStyle name="標準 4" xfId="2" xr:uid="{4D6837B4-BBE3-4038-ABAE-765230607863}"/>
    <cellStyle name="標準_ikujijitan_kinmumenjyo（内容の確認をお願いします）" xfId="1" xr:uid="{B81E9140-9743-4F78-808F-A2F5EC7FC15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10</xdr:row>
          <xdr:rowOff>219075</xdr:rowOff>
        </xdr:from>
        <xdr:to>
          <xdr:col>2</xdr:col>
          <xdr:colOff>57150</xdr:colOff>
          <xdr:row>12</xdr:row>
          <xdr:rowOff>57150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B93DDFC9-F94E-4F9B-938B-56A00821944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10</xdr:row>
          <xdr:rowOff>219075</xdr:rowOff>
        </xdr:from>
        <xdr:to>
          <xdr:col>9</xdr:col>
          <xdr:colOff>66675</xdr:colOff>
          <xdr:row>12</xdr:row>
          <xdr:rowOff>57150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873C41D1-0695-4DBD-90DA-E9B4C94DB39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72.29.10.33\Humanaffairs$\1.JNTY&#25505;&#29992;\&#12304;&#20013;&#36884;&#12305;\03.AOLC\&#21021;&#26399;&#35373;&#23450;\&#20869;&#23450;&#26178;&#24517;&#35201;&#26360;&#39006;\&#20837;&#31038;&#26360;&#39006;&#19968;&#24335;\&#20837;&#31038;&#26178;&#36523;&#19978;&#24773;&#22577;.xlsx" TargetMode="External"/><Relationship Id="rId1" Type="http://schemas.openxmlformats.org/officeDocument/2006/relationships/externalLinkPath" Target="&#20837;&#31038;&#26178;&#36523;&#19978;&#24773;&#225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入力シート"/>
      <sheetName val="身上届"/>
      <sheetName val="通勤実態調査表"/>
      <sheetName val="振込依頼書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35925-8F68-4613-85D5-B41D4EB1C561}">
  <dimension ref="A1:BM72"/>
  <sheetViews>
    <sheetView showGridLines="0" tabSelected="1" view="pageBreakPreview" zoomScale="70" zoomScaleNormal="70" zoomScaleSheetLayoutView="70" workbookViewId="0"/>
  </sheetViews>
  <sheetFormatPr defaultColWidth="3.625" defaultRowHeight="21.75" customHeight="1" x14ac:dyDescent="0.4"/>
  <cols>
    <col min="1" max="29" width="4.625" style="4" customWidth="1"/>
    <col min="30" max="16384" width="3.625" style="4"/>
  </cols>
  <sheetData>
    <row r="1" spans="1:65" ht="21.75" customHeight="1" x14ac:dyDescent="0.4">
      <c r="A1" s="1" t="s">
        <v>0</v>
      </c>
      <c r="B1" s="2"/>
      <c r="C1" s="2"/>
      <c r="D1" s="2"/>
      <c r="E1" s="3" t="s">
        <v>1</v>
      </c>
      <c r="F1" s="3"/>
      <c r="G1" s="3"/>
      <c r="H1" s="3"/>
      <c r="I1" s="3"/>
      <c r="J1" s="3"/>
      <c r="U1" s="5"/>
      <c r="V1" s="6" t="s">
        <v>2</v>
      </c>
      <c r="W1" s="7" t="str">
        <f>IF([1]入力シート!E5&lt;&gt;"",YEAR([1]入力シート!E5),"")</f>
        <v/>
      </c>
      <c r="X1" s="7"/>
      <c r="Y1" s="5" t="s">
        <v>3</v>
      </c>
      <c r="Z1" s="8" t="str">
        <f>IF([1]入力シート!E5&lt;&gt;"",MONTH([1]入力シート!E5),"")</f>
        <v/>
      </c>
      <c r="AA1" s="5" t="s">
        <v>4</v>
      </c>
      <c r="AB1" s="8" t="str">
        <f>IF([1]入力シート!E5&lt;&gt;"",DAY([1]入力シート!E5),"")</f>
        <v/>
      </c>
      <c r="AC1" s="5" t="s">
        <v>5</v>
      </c>
    </row>
    <row r="2" spans="1:65" ht="21.75" customHeight="1" x14ac:dyDescent="0.4">
      <c r="A2" s="1" t="s">
        <v>6</v>
      </c>
      <c r="B2" s="9"/>
      <c r="C2" s="9"/>
      <c r="D2" s="9"/>
      <c r="E2" s="9"/>
      <c r="F2" s="9"/>
      <c r="G2" s="9"/>
      <c r="H2" s="9"/>
      <c r="I2" s="9"/>
      <c r="J2" s="9"/>
    </row>
    <row r="3" spans="1:65" ht="21.75" customHeight="1" x14ac:dyDescent="0.4">
      <c r="A3" s="10" t="s">
        <v>7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</row>
    <row r="4" spans="1:65" ht="12.75" customHeight="1" x14ac:dyDescent="0.4"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2"/>
      <c r="AS4" s="12"/>
      <c r="AT4" s="12"/>
      <c r="AU4" s="12"/>
      <c r="AV4" s="12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2"/>
      <c r="BJ4" s="12"/>
      <c r="BK4" s="12"/>
      <c r="BL4" s="12"/>
      <c r="BM4" s="12"/>
    </row>
    <row r="5" spans="1:65" ht="21.75" customHeight="1" x14ac:dyDescent="0.4">
      <c r="A5" s="13" t="s">
        <v>8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1"/>
      <c r="AS5" s="11"/>
      <c r="AT5" s="11"/>
      <c r="AU5" s="11"/>
      <c r="AV5" s="11"/>
      <c r="AW5" s="11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1"/>
      <c r="BI5" s="11"/>
      <c r="BJ5" s="11"/>
      <c r="BK5" s="11"/>
      <c r="BL5" s="11"/>
      <c r="BM5" s="11"/>
    </row>
    <row r="6" spans="1:65" ht="7.5" customHeight="1" x14ac:dyDescent="0.4">
      <c r="B6" s="15"/>
      <c r="Y6" s="15"/>
    </row>
    <row r="7" spans="1:65" ht="21.75" customHeight="1" x14ac:dyDescent="0.4">
      <c r="B7" s="16" t="s">
        <v>9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8"/>
      <c r="O7" s="16" t="s">
        <v>10</v>
      </c>
      <c r="P7" s="17"/>
      <c r="Q7" s="17"/>
      <c r="R7" s="17"/>
      <c r="S7" s="17"/>
      <c r="T7" s="18"/>
      <c r="U7" s="16" t="s">
        <v>11</v>
      </c>
      <c r="V7" s="17"/>
      <c r="W7" s="17"/>
      <c r="X7" s="17"/>
      <c r="Y7" s="17"/>
      <c r="Z7" s="17"/>
      <c r="AA7" s="17"/>
      <c r="AB7" s="18"/>
    </row>
    <row r="8" spans="1:65" ht="33.75" customHeight="1" x14ac:dyDescent="0.4">
      <c r="B8" s="19"/>
      <c r="C8" s="20"/>
      <c r="D8" s="20"/>
      <c r="E8" s="21" t="s">
        <v>12</v>
      </c>
      <c r="F8" s="20"/>
      <c r="G8" s="20"/>
      <c r="H8" s="20"/>
      <c r="I8" s="21" t="s">
        <v>13</v>
      </c>
      <c r="J8" s="20"/>
      <c r="K8" s="20"/>
      <c r="L8" s="20"/>
      <c r="M8" s="21" t="s">
        <v>14</v>
      </c>
      <c r="N8" s="22"/>
      <c r="O8" s="23" t="s">
        <v>15</v>
      </c>
      <c r="P8" s="23"/>
      <c r="Q8" s="23"/>
      <c r="R8" s="23"/>
      <c r="S8" s="23"/>
      <c r="T8" s="24"/>
      <c r="U8" s="25" t="str">
        <f>IF([1]入力シート!E12&lt;&gt;"",[1]入力シート!E12,"")</f>
        <v/>
      </c>
      <c r="V8" s="26"/>
      <c r="W8" s="26"/>
      <c r="X8" s="26"/>
      <c r="Y8" s="26"/>
      <c r="Z8" s="26"/>
      <c r="AA8" s="26"/>
      <c r="AB8" s="26"/>
      <c r="AC8" s="15"/>
    </row>
    <row r="9" spans="1:65" ht="21.75" customHeight="1" x14ac:dyDescent="0.4"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</row>
    <row r="10" spans="1:65" ht="21.75" customHeight="1" thickBot="1" x14ac:dyDescent="0.45">
      <c r="B10" s="27" t="s">
        <v>16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</row>
    <row r="11" spans="1:65" ht="19.5" customHeight="1" x14ac:dyDescent="0.4">
      <c r="B11" s="28"/>
      <c r="C11" s="29"/>
      <c r="D11" s="29"/>
      <c r="E11" s="29"/>
      <c r="F11" s="29"/>
      <c r="G11" s="29"/>
      <c r="H11" s="30"/>
      <c r="I11" s="29"/>
      <c r="J11" s="29"/>
      <c r="K11" s="29"/>
      <c r="L11" s="29"/>
      <c r="M11" s="29"/>
      <c r="N11" s="29"/>
      <c r="O11" s="29" t="s">
        <v>17</v>
      </c>
      <c r="P11" s="31"/>
      <c r="Q11" s="29"/>
      <c r="R11" s="29"/>
      <c r="S11" s="29"/>
      <c r="T11" s="29"/>
      <c r="U11" s="29"/>
      <c r="V11" s="29"/>
      <c r="W11" s="29"/>
      <c r="X11" s="29" t="s">
        <v>18</v>
      </c>
      <c r="Y11" s="29"/>
      <c r="Z11" s="29"/>
      <c r="AA11" s="31"/>
      <c r="AB11" s="32"/>
    </row>
    <row r="12" spans="1:65" ht="21.75" customHeight="1" x14ac:dyDescent="0.4">
      <c r="B12" s="33"/>
      <c r="C12" s="34" t="s">
        <v>19</v>
      </c>
      <c r="E12" s="35"/>
      <c r="F12" s="35"/>
      <c r="G12" s="35"/>
      <c r="H12" s="36"/>
      <c r="I12" s="35"/>
      <c r="J12" s="34" t="s">
        <v>20</v>
      </c>
      <c r="K12" s="35"/>
      <c r="M12" s="35"/>
      <c r="N12" s="35"/>
      <c r="O12" s="37"/>
      <c r="P12" s="37"/>
      <c r="Q12" s="37"/>
      <c r="R12" s="37"/>
      <c r="S12" s="37"/>
      <c r="T12" s="37"/>
      <c r="U12" s="37"/>
      <c r="V12" s="37"/>
      <c r="W12" s="38"/>
      <c r="X12" s="37"/>
      <c r="Y12" s="37"/>
      <c r="Z12" s="37"/>
      <c r="AB12" s="39"/>
    </row>
    <row r="13" spans="1:65" ht="20.25" customHeight="1" thickBot="1" x14ac:dyDescent="0.45">
      <c r="B13" s="40"/>
      <c r="C13" s="41"/>
      <c r="D13" s="41"/>
      <c r="E13" s="41"/>
      <c r="F13" s="41"/>
      <c r="G13" s="41"/>
      <c r="H13" s="42"/>
      <c r="I13" s="41" t="s">
        <v>21</v>
      </c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3"/>
      <c r="Y13" s="41"/>
      <c r="Z13" s="41"/>
      <c r="AA13" s="41"/>
      <c r="AB13" s="44"/>
    </row>
    <row r="14" spans="1:65" ht="8.25" customHeight="1" x14ac:dyDescent="0.4"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Y14" s="15"/>
      <c r="Z14" s="15"/>
      <c r="AA14" s="15"/>
      <c r="AB14" s="15"/>
    </row>
    <row r="15" spans="1:65" ht="21.75" customHeight="1" thickBot="1" x14ac:dyDescent="0.45">
      <c r="B15" s="27" t="s">
        <v>22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Y15" s="15"/>
      <c r="Z15" s="15"/>
      <c r="AA15" s="15"/>
      <c r="AB15" s="15"/>
    </row>
    <row r="16" spans="1:65" ht="7.5" customHeight="1" x14ac:dyDescent="0.4">
      <c r="B16" s="45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46"/>
    </row>
    <row r="17" spans="2:34" ht="21.75" customHeight="1" x14ac:dyDescent="0.4">
      <c r="B17" s="47"/>
      <c r="C17" s="15" t="s">
        <v>23</v>
      </c>
      <c r="E17" s="15"/>
      <c r="F17" s="48"/>
      <c r="G17" s="48"/>
      <c r="H17" s="4" t="s">
        <v>3</v>
      </c>
      <c r="I17" s="49"/>
      <c r="J17" s="4" t="s">
        <v>24</v>
      </c>
      <c r="K17" s="15" t="s">
        <v>25</v>
      </c>
      <c r="N17" s="15"/>
      <c r="O17" s="50" t="s">
        <v>26</v>
      </c>
      <c r="Q17" s="15"/>
      <c r="R17" s="15"/>
      <c r="S17" s="15"/>
      <c r="T17" s="15"/>
      <c r="U17" s="15"/>
      <c r="V17" s="15"/>
      <c r="W17" s="15"/>
      <c r="Y17" s="15"/>
      <c r="Z17" s="15"/>
      <c r="AA17" s="15"/>
      <c r="AB17" s="51"/>
    </row>
    <row r="18" spans="2:34" ht="11.25" customHeight="1" thickBot="1" x14ac:dyDescent="0.45">
      <c r="B18" s="52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4"/>
      <c r="AC18" s="50"/>
    </row>
    <row r="19" spans="2:34" ht="11.25" customHeight="1" x14ac:dyDescent="0.4">
      <c r="B19" s="35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</row>
    <row r="20" spans="2:34" ht="21.75" customHeight="1" thickBot="1" x14ac:dyDescent="0.45">
      <c r="B20" s="27" t="s">
        <v>27</v>
      </c>
      <c r="G20" s="15"/>
      <c r="AH20" s="15"/>
    </row>
    <row r="21" spans="2:34" ht="9.75" customHeight="1" x14ac:dyDescent="0.4">
      <c r="B21" s="55" t="s">
        <v>28</v>
      </c>
      <c r="C21" s="56"/>
      <c r="D21" s="57"/>
      <c r="E21" s="31"/>
      <c r="F21" s="31"/>
      <c r="G21" s="29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2"/>
    </row>
    <row r="22" spans="2:34" ht="13.5" x14ac:dyDescent="0.4">
      <c r="B22" s="58"/>
      <c r="C22" s="59"/>
      <c r="D22" s="60"/>
      <c r="E22" s="15" t="s">
        <v>29</v>
      </c>
      <c r="F22" s="15"/>
      <c r="G22" s="15"/>
      <c r="H22" s="15"/>
      <c r="I22" s="15"/>
      <c r="M22" s="15" t="s">
        <v>30</v>
      </c>
      <c r="N22" s="15"/>
      <c r="O22" s="15"/>
      <c r="P22" s="15"/>
      <c r="Q22" s="15"/>
      <c r="U22" s="15" t="s">
        <v>31</v>
      </c>
      <c r="V22" s="15"/>
      <c r="W22" s="15"/>
      <c r="X22" s="15"/>
      <c r="AB22" s="39"/>
      <c r="AC22" s="15"/>
    </row>
    <row r="23" spans="2:34" ht="37.5" customHeight="1" x14ac:dyDescent="0.4">
      <c r="B23" s="58"/>
      <c r="C23" s="59"/>
      <c r="D23" s="60"/>
      <c r="E23" s="61" t="str">
        <f>IF(AND(COUNTIF([1]入力シート!E31,"ゆうちょ*")=0,[1]入力シート!E31&lt;&gt;""),[1]入力シート!E31,"")</f>
        <v/>
      </c>
      <c r="F23" s="48"/>
      <c r="G23" s="48"/>
      <c r="H23" s="48"/>
      <c r="I23" s="48"/>
      <c r="J23" s="48"/>
      <c r="K23" s="15"/>
      <c r="M23" s="48" t="str">
        <f>IF(AND(COUNTIF([1]入力シート!E31,"ゆうちょ*")=0,[1]入力シート!E31&lt;&gt;""),[1]入力シート!I31,"")</f>
        <v/>
      </c>
      <c r="N23" s="48"/>
      <c r="O23" s="48"/>
      <c r="P23" s="48"/>
      <c r="Q23" s="48"/>
      <c r="R23" s="48"/>
      <c r="S23" s="15"/>
      <c r="U23" s="62" t="str">
        <f>IF(AND(COUNTIF([1]入力シート!E31,"ゆうちょ*")=0,[1]入力シート!E31&lt;&gt;""),[1]入力シート!E35,"")</f>
        <v/>
      </c>
      <c r="V23" s="62"/>
      <c r="W23" s="62"/>
      <c r="X23" s="62"/>
      <c r="Y23" s="62"/>
      <c r="Z23" s="62"/>
      <c r="AB23" s="39"/>
      <c r="AC23" s="15"/>
    </row>
    <row r="24" spans="2:34" ht="9.75" customHeight="1" x14ac:dyDescent="0.4">
      <c r="B24" s="58"/>
      <c r="C24" s="59"/>
      <c r="D24" s="63"/>
      <c r="E24" s="64"/>
      <c r="F24" s="65"/>
      <c r="G24" s="65"/>
      <c r="H24" s="65"/>
      <c r="I24" s="65"/>
      <c r="J24" s="66"/>
      <c r="K24" s="66"/>
      <c r="L24" s="65"/>
      <c r="M24" s="65"/>
      <c r="N24" s="65"/>
      <c r="O24" s="65"/>
      <c r="P24" s="66"/>
      <c r="Q24" s="66"/>
      <c r="R24" s="67"/>
      <c r="S24" s="67"/>
      <c r="T24" s="67"/>
      <c r="U24" s="67"/>
      <c r="V24" s="65"/>
      <c r="W24" s="68"/>
      <c r="X24" s="65"/>
      <c r="Y24" s="65"/>
      <c r="Z24" s="65"/>
      <c r="AA24" s="65"/>
      <c r="AB24" s="69"/>
      <c r="AC24" s="15"/>
    </row>
    <row r="25" spans="2:34" ht="13.5" x14ac:dyDescent="0.15">
      <c r="B25" s="58"/>
      <c r="C25" s="59"/>
      <c r="D25" s="60"/>
      <c r="E25" s="70" t="s">
        <v>32</v>
      </c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X25" s="15"/>
      <c r="Y25" s="15"/>
      <c r="AA25" s="15"/>
      <c r="AB25" s="39"/>
      <c r="AC25" s="15"/>
    </row>
    <row r="26" spans="2:34" ht="13.5" x14ac:dyDescent="0.4">
      <c r="B26" s="58"/>
      <c r="C26" s="59"/>
      <c r="D26" s="60"/>
      <c r="J26" s="15"/>
      <c r="M26" s="15" t="s">
        <v>33</v>
      </c>
      <c r="N26" s="15"/>
      <c r="O26" s="15"/>
      <c r="P26" s="15"/>
      <c r="U26" s="15" t="s">
        <v>31</v>
      </c>
      <c r="W26" s="15"/>
      <c r="Y26" s="15"/>
      <c r="AB26" s="39"/>
    </row>
    <row r="27" spans="2:34" ht="37.5" customHeight="1" x14ac:dyDescent="0.4">
      <c r="B27" s="58"/>
      <c r="C27" s="59"/>
      <c r="D27" s="60"/>
      <c r="E27" s="71" t="s">
        <v>34</v>
      </c>
      <c r="F27" s="71"/>
      <c r="G27" s="71"/>
      <c r="H27" s="71"/>
      <c r="I27" s="71"/>
      <c r="J27" s="71"/>
      <c r="K27" s="15"/>
      <c r="M27" s="48" t="str">
        <f>IF(COUNTIF([1]入力シート!E31,"ゆうちょ*")=1,[1]入力シート!I31,"")</f>
        <v/>
      </c>
      <c r="N27" s="48"/>
      <c r="O27" s="48"/>
      <c r="P27" s="48"/>
      <c r="Q27" s="48"/>
      <c r="R27" s="48"/>
      <c r="U27" s="62" t="str">
        <f>IF(COUNTIF([1]入力シート!E31,"ゆうちょ*")=1,[1]入力シート!E35,"")</f>
        <v/>
      </c>
      <c r="V27" s="62"/>
      <c r="W27" s="62"/>
      <c r="X27" s="62"/>
      <c r="Y27" s="62"/>
      <c r="Z27" s="62"/>
      <c r="AB27" s="51"/>
    </row>
    <row r="28" spans="2:34" ht="9.75" customHeight="1" thickBot="1" x14ac:dyDescent="0.45">
      <c r="B28" s="58"/>
      <c r="C28" s="59"/>
      <c r="D28" s="60"/>
      <c r="E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51"/>
    </row>
    <row r="29" spans="2:34" ht="9.75" customHeight="1" x14ac:dyDescent="0.4">
      <c r="B29" s="55" t="s">
        <v>35</v>
      </c>
      <c r="C29" s="72"/>
      <c r="D29" s="57"/>
      <c r="E29" s="31"/>
      <c r="F29" s="31"/>
      <c r="G29" s="29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2"/>
    </row>
    <row r="30" spans="2:34" ht="13.5" x14ac:dyDescent="0.4">
      <c r="B30" s="58"/>
      <c r="C30" s="73"/>
      <c r="D30" s="60"/>
      <c r="E30" s="15" t="s">
        <v>29</v>
      </c>
      <c r="F30" s="15"/>
      <c r="G30" s="15"/>
      <c r="H30" s="15"/>
      <c r="I30" s="15"/>
      <c r="M30" s="15" t="s">
        <v>30</v>
      </c>
      <c r="N30" s="15"/>
      <c r="O30" s="15"/>
      <c r="P30" s="15"/>
      <c r="Q30" s="15"/>
      <c r="U30" s="15" t="s">
        <v>31</v>
      </c>
      <c r="V30" s="15"/>
      <c r="W30" s="15"/>
      <c r="X30" s="15"/>
      <c r="AB30" s="39"/>
      <c r="AC30" s="15"/>
    </row>
    <row r="31" spans="2:34" ht="37.5" customHeight="1" x14ac:dyDescent="0.4">
      <c r="B31" s="58"/>
      <c r="C31" s="73"/>
      <c r="D31" s="60"/>
      <c r="E31" s="74" t="str">
        <f>IF(AND(COUNTIF([1]入力シート!E41,"ゆうちょ*")=0,[1]入力シート!E41&lt;&gt;""),[1]入力シート!E41,"")</f>
        <v/>
      </c>
      <c r="F31" s="74"/>
      <c r="G31" s="74"/>
      <c r="H31" s="74"/>
      <c r="I31" s="74"/>
      <c r="J31" s="74"/>
      <c r="K31" s="15"/>
      <c r="M31" s="74" t="str">
        <f>IF(AND(COUNTIF([1]入力シート!E41,"ゆうちょ*")=0,[1]入力シート!E41&lt;&gt;""),[1]入力シート!I41,"")</f>
        <v/>
      </c>
      <c r="N31" s="74"/>
      <c r="O31" s="74"/>
      <c r="P31" s="74"/>
      <c r="Q31" s="74"/>
      <c r="R31" s="74"/>
      <c r="S31" s="15"/>
      <c r="U31" s="75" t="str">
        <f>IF(AND(COUNTIF([1]入力シート!E41,"ゆうちょ*")=0,[1]入力シート!E41&lt;&gt;""),[1]入力シート!E45,"")</f>
        <v/>
      </c>
      <c r="V31" s="75"/>
      <c r="W31" s="75"/>
      <c r="X31" s="75"/>
      <c r="Y31" s="75"/>
      <c r="Z31" s="75"/>
      <c r="AB31" s="39"/>
      <c r="AC31" s="15"/>
    </row>
    <row r="32" spans="2:34" ht="9.75" customHeight="1" x14ac:dyDescent="0.4">
      <c r="B32" s="58"/>
      <c r="C32" s="73"/>
      <c r="D32" s="63"/>
      <c r="E32" s="64"/>
      <c r="F32" s="65"/>
      <c r="G32" s="65"/>
      <c r="H32" s="65"/>
      <c r="I32" s="65"/>
      <c r="J32" s="66"/>
      <c r="K32" s="66"/>
      <c r="L32" s="65"/>
      <c r="M32" s="65"/>
      <c r="N32" s="65"/>
      <c r="O32" s="65"/>
      <c r="P32" s="66"/>
      <c r="Q32" s="66"/>
      <c r="R32" s="67"/>
      <c r="S32" s="67"/>
      <c r="T32" s="67"/>
      <c r="U32" s="67"/>
      <c r="V32" s="65"/>
      <c r="W32" s="68"/>
      <c r="X32" s="65"/>
      <c r="Y32" s="65"/>
      <c r="Z32" s="65"/>
      <c r="AA32" s="65"/>
      <c r="AB32" s="69"/>
      <c r="AC32" s="15"/>
    </row>
    <row r="33" spans="1:31" ht="13.5" x14ac:dyDescent="0.15">
      <c r="B33" s="58"/>
      <c r="C33" s="73"/>
      <c r="D33" s="60"/>
      <c r="E33" s="70" t="s">
        <v>32</v>
      </c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X33" s="15"/>
      <c r="Y33" s="15"/>
      <c r="AA33" s="15"/>
      <c r="AB33" s="39"/>
      <c r="AC33" s="15"/>
    </row>
    <row r="34" spans="1:31" ht="13.5" x14ac:dyDescent="0.4">
      <c r="B34" s="58"/>
      <c r="C34" s="73"/>
      <c r="D34" s="60"/>
      <c r="J34" s="15"/>
      <c r="M34" s="15" t="s">
        <v>33</v>
      </c>
      <c r="N34" s="15"/>
      <c r="O34" s="15"/>
      <c r="P34" s="15"/>
      <c r="U34" s="15" t="s">
        <v>31</v>
      </c>
      <c r="W34" s="15"/>
      <c r="Y34" s="15"/>
      <c r="AB34" s="39"/>
    </row>
    <row r="35" spans="1:31" ht="37.5" customHeight="1" x14ac:dyDescent="0.4">
      <c r="B35" s="58"/>
      <c r="C35" s="73"/>
      <c r="D35" s="60"/>
      <c r="E35" s="71" t="s">
        <v>34</v>
      </c>
      <c r="F35" s="71"/>
      <c r="G35" s="71"/>
      <c r="H35" s="71"/>
      <c r="I35" s="71"/>
      <c r="J35" s="71"/>
      <c r="K35" s="15"/>
      <c r="M35" s="74" t="str">
        <f>IF(COUNTIF([1]入力シート!E41,"ゆうちょ*")=1,[1]入力シート!I41,"")</f>
        <v/>
      </c>
      <c r="N35" s="74"/>
      <c r="O35" s="74"/>
      <c r="P35" s="74"/>
      <c r="Q35" s="74"/>
      <c r="R35" s="74"/>
      <c r="U35" s="75" t="str">
        <f>IF(COUNTIF([1]入力シート!E41,"ゆうちょ*")=1,[1]入力シート!E45,"")</f>
        <v/>
      </c>
      <c r="V35" s="75"/>
      <c r="W35" s="75"/>
      <c r="X35" s="75"/>
      <c r="Y35" s="75"/>
      <c r="Z35" s="75"/>
      <c r="AB35" s="51"/>
    </row>
    <row r="36" spans="1:31" ht="9.75" customHeight="1" x14ac:dyDescent="0.4">
      <c r="B36" s="58"/>
      <c r="C36" s="73"/>
      <c r="D36" s="76"/>
      <c r="E36" s="77"/>
      <c r="F36" s="78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9"/>
    </row>
    <row r="37" spans="1:31" ht="21.75" customHeight="1" x14ac:dyDescent="0.4">
      <c r="B37" s="58"/>
      <c r="C37" s="73"/>
      <c r="D37" s="60"/>
      <c r="F37" s="80" t="s">
        <v>36</v>
      </c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80" t="s">
        <v>37</v>
      </c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51"/>
    </row>
    <row r="38" spans="1:31" ht="37.5" customHeight="1" x14ac:dyDescent="0.4">
      <c r="B38" s="58"/>
      <c r="C38" s="73"/>
      <c r="D38" s="60"/>
      <c r="E38" s="15"/>
      <c r="F38" s="81" t="str">
        <f>IF([1]入力シート!E48&lt;&gt;"",[1]入力シート!E48,"")</f>
        <v/>
      </c>
      <c r="G38" s="81"/>
      <c r="H38" s="81"/>
      <c r="I38" s="81"/>
      <c r="J38" s="15" t="s">
        <v>38</v>
      </c>
      <c r="K38" s="15"/>
      <c r="L38" s="82" t="s">
        <v>39</v>
      </c>
      <c r="N38" s="15"/>
      <c r="P38" s="15"/>
      <c r="Q38" s="81" t="str">
        <f>IF([1]入力シート!I48&lt;&gt;"",[1]入力シート!I48,"")</f>
        <v/>
      </c>
      <c r="R38" s="81"/>
      <c r="S38" s="81"/>
      <c r="T38" s="81"/>
      <c r="U38" s="15" t="s">
        <v>40</v>
      </c>
      <c r="V38" s="15"/>
      <c r="W38" s="82" t="s">
        <v>39</v>
      </c>
      <c r="Y38" s="15"/>
      <c r="AA38" s="15"/>
      <c r="AB38" s="51"/>
      <c r="AE38" s="15"/>
    </row>
    <row r="39" spans="1:31" ht="21.75" customHeight="1" thickBot="1" x14ac:dyDescent="0.45">
      <c r="B39" s="83"/>
      <c r="C39" s="84"/>
      <c r="D39" s="85"/>
      <c r="E39" s="41"/>
      <c r="F39" s="86"/>
      <c r="G39" s="41"/>
      <c r="H39" s="41"/>
      <c r="I39" s="41"/>
      <c r="J39" s="41"/>
      <c r="K39" s="43"/>
      <c r="L39" s="41"/>
      <c r="M39" s="41"/>
      <c r="N39" s="41"/>
      <c r="O39" s="41"/>
      <c r="P39" s="43"/>
      <c r="Q39" s="43"/>
      <c r="R39" s="41"/>
      <c r="S39" s="43"/>
      <c r="T39" s="41"/>
      <c r="U39" s="87"/>
      <c r="V39" s="43"/>
      <c r="W39" s="41"/>
      <c r="X39" s="41"/>
      <c r="Y39" s="41"/>
      <c r="Z39" s="41"/>
      <c r="AA39" s="41"/>
      <c r="AB39" s="44"/>
    </row>
    <row r="40" spans="1:31" ht="18.75" x14ac:dyDescent="0.4">
      <c r="A40" s="15"/>
      <c r="B40" s="88" t="s">
        <v>41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</row>
    <row r="41" spans="1:31" ht="13.5" x14ac:dyDescent="0.4">
      <c r="B41" s="50" t="s">
        <v>42</v>
      </c>
      <c r="C41" s="89"/>
      <c r="D41" s="89"/>
      <c r="E41" s="15"/>
      <c r="F41" s="80"/>
      <c r="G41" s="15"/>
      <c r="H41" s="15"/>
      <c r="I41" s="15"/>
      <c r="J41" s="15"/>
      <c r="M41" s="15"/>
      <c r="N41" s="15"/>
      <c r="O41" s="15"/>
      <c r="P41" s="15"/>
      <c r="Q41" s="15"/>
      <c r="R41" s="15"/>
      <c r="S41" s="15"/>
      <c r="U41" s="15"/>
      <c r="V41" s="15"/>
      <c r="W41" s="15"/>
      <c r="X41" s="15"/>
      <c r="Y41" s="15"/>
      <c r="Z41" s="15"/>
      <c r="AA41" s="15"/>
      <c r="AB41" s="15"/>
    </row>
    <row r="42" spans="1:31" ht="4.5" customHeight="1" x14ac:dyDescent="0.4">
      <c r="B42" s="50"/>
      <c r="C42" s="89"/>
      <c r="D42" s="89"/>
      <c r="E42" s="15"/>
      <c r="F42" s="80"/>
      <c r="G42" s="15"/>
      <c r="H42" s="15"/>
      <c r="I42" s="15"/>
      <c r="J42" s="15"/>
      <c r="M42" s="15"/>
      <c r="N42" s="15"/>
      <c r="O42" s="15"/>
      <c r="P42" s="15"/>
      <c r="Q42" s="15"/>
      <c r="R42" s="15"/>
      <c r="S42" s="15"/>
      <c r="U42" s="15"/>
      <c r="V42" s="15"/>
      <c r="W42" s="15"/>
      <c r="X42" s="15"/>
      <c r="Y42" s="15"/>
      <c r="Z42" s="15"/>
      <c r="AA42" s="15"/>
      <c r="AB42" s="15"/>
    </row>
    <row r="43" spans="1:31" ht="21.75" customHeight="1" thickBot="1" x14ac:dyDescent="0.45">
      <c r="B43" s="27" t="s">
        <v>43</v>
      </c>
    </row>
    <row r="44" spans="1:31" ht="21.75" customHeight="1" x14ac:dyDescent="0.4">
      <c r="B44" s="55" t="s">
        <v>44</v>
      </c>
      <c r="C44" s="72"/>
      <c r="D44" s="90"/>
      <c r="E44" s="31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91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46"/>
    </row>
    <row r="45" spans="1:31" ht="21.75" customHeight="1" x14ac:dyDescent="0.4">
      <c r="B45" s="58"/>
      <c r="C45" s="73"/>
      <c r="D45" s="60"/>
      <c r="E45" s="15"/>
      <c r="G45" s="92" t="str">
        <f>IF([1]入力シート!E55&lt;&gt;"",[1]入力シート!E55,"")</f>
        <v/>
      </c>
      <c r="H45" s="93"/>
      <c r="I45" s="93"/>
      <c r="J45" s="93"/>
      <c r="K45" s="93"/>
      <c r="L45" s="15"/>
      <c r="M45" s="15"/>
      <c r="N45" s="15"/>
      <c r="O45" s="94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51"/>
    </row>
    <row r="46" spans="1:31" ht="9.75" customHeight="1" x14ac:dyDescent="0.4">
      <c r="B46" s="58"/>
      <c r="C46" s="73"/>
      <c r="D46" s="63"/>
      <c r="E46" s="66"/>
      <c r="F46" s="66"/>
      <c r="G46" s="66"/>
      <c r="H46" s="66"/>
      <c r="I46" s="66"/>
      <c r="J46" s="66"/>
      <c r="K46" s="66"/>
      <c r="L46" s="65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95"/>
    </row>
    <row r="47" spans="1:31" ht="9.75" customHeight="1" x14ac:dyDescent="0.4">
      <c r="B47" s="58"/>
      <c r="C47" s="73"/>
      <c r="D47" s="96"/>
      <c r="E47" s="97"/>
      <c r="F47" s="97"/>
      <c r="G47" s="98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97"/>
      <c r="W47" s="97"/>
      <c r="X47" s="97"/>
      <c r="Y47" s="97"/>
      <c r="Z47" s="97"/>
      <c r="AA47" s="97"/>
      <c r="AB47" s="99"/>
    </row>
    <row r="48" spans="1:31" ht="13.5" x14ac:dyDescent="0.4">
      <c r="B48" s="58"/>
      <c r="C48" s="73"/>
      <c r="D48" s="60"/>
      <c r="E48" s="15" t="s">
        <v>29</v>
      </c>
      <c r="F48" s="15"/>
      <c r="G48" s="15"/>
      <c r="H48" s="15"/>
      <c r="I48" s="15"/>
      <c r="M48" s="15" t="s">
        <v>30</v>
      </c>
      <c r="N48" s="15"/>
      <c r="O48" s="15"/>
      <c r="P48" s="15"/>
      <c r="Q48" s="15"/>
      <c r="U48" s="15" t="s">
        <v>31</v>
      </c>
      <c r="V48" s="15"/>
      <c r="W48" s="15"/>
      <c r="X48" s="15"/>
      <c r="AB48" s="39"/>
      <c r="AC48" s="15"/>
    </row>
    <row r="49" spans="1:29" ht="37.5" customHeight="1" x14ac:dyDescent="0.4">
      <c r="B49" s="58"/>
      <c r="C49" s="73"/>
      <c r="D49" s="60"/>
      <c r="E49" s="48" t="str">
        <f>IF(G45="その他",IF(COUNTIF([1]入力シート!E59,"ゆうちょ*")=0,[1]入力シート!E59,""),"")</f>
        <v/>
      </c>
      <c r="F49" s="48"/>
      <c r="G49" s="48"/>
      <c r="H49" s="48"/>
      <c r="I49" s="48"/>
      <c r="J49" s="48"/>
      <c r="K49" s="15"/>
      <c r="M49" s="48" t="str">
        <f>IF(G45="その他",IF(COUNTIF([1]入力シート!E59,"ゆうちょ*")=0,[1]入力シート!I59,""),"")</f>
        <v/>
      </c>
      <c r="N49" s="48"/>
      <c r="O49" s="48"/>
      <c r="P49" s="48"/>
      <c r="Q49" s="48"/>
      <c r="R49" s="48"/>
      <c r="S49" s="15"/>
      <c r="U49" s="62" t="str">
        <f>IF(G45="その他",IF(COUNTIF([1]入力シート!E59,"ゆうちょ*")=0,[1]入力シート!E63,""),"")</f>
        <v/>
      </c>
      <c r="V49" s="62"/>
      <c r="W49" s="62"/>
      <c r="X49" s="62"/>
      <c r="Y49" s="62"/>
      <c r="Z49" s="62"/>
      <c r="AB49" s="39"/>
      <c r="AC49" s="15"/>
    </row>
    <row r="50" spans="1:29" ht="9.75" customHeight="1" x14ac:dyDescent="0.4">
      <c r="B50" s="58"/>
      <c r="C50" s="73"/>
      <c r="D50" s="63"/>
      <c r="E50" s="64"/>
      <c r="F50" s="65"/>
      <c r="G50" s="65"/>
      <c r="H50" s="65"/>
      <c r="I50" s="65"/>
      <c r="J50" s="66"/>
      <c r="K50" s="66"/>
      <c r="L50" s="65"/>
      <c r="M50" s="65"/>
      <c r="N50" s="65"/>
      <c r="O50" s="65"/>
      <c r="P50" s="66"/>
      <c r="Q50" s="66"/>
      <c r="R50" s="67"/>
      <c r="S50" s="67"/>
      <c r="T50" s="67"/>
      <c r="U50" s="67"/>
      <c r="V50" s="65"/>
      <c r="W50" s="68"/>
      <c r="X50" s="65"/>
      <c r="Y50" s="65"/>
      <c r="Z50" s="65"/>
      <c r="AA50" s="65"/>
      <c r="AB50" s="69"/>
      <c r="AC50" s="15"/>
    </row>
    <row r="51" spans="1:29" ht="13.5" x14ac:dyDescent="0.15">
      <c r="B51" s="58"/>
      <c r="C51" s="73"/>
      <c r="D51" s="60"/>
      <c r="E51" s="70" t="s">
        <v>32</v>
      </c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X51" s="15"/>
      <c r="Y51" s="15"/>
      <c r="AA51" s="15"/>
      <c r="AB51" s="39"/>
      <c r="AC51" s="15"/>
    </row>
    <row r="52" spans="1:29" ht="13.5" x14ac:dyDescent="0.4">
      <c r="B52" s="58"/>
      <c r="C52" s="73"/>
      <c r="D52" s="60"/>
      <c r="J52" s="15"/>
      <c r="M52" s="15" t="s">
        <v>33</v>
      </c>
      <c r="N52" s="15"/>
      <c r="O52" s="15"/>
      <c r="P52" s="15"/>
      <c r="U52" s="15" t="s">
        <v>31</v>
      </c>
      <c r="W52" s="15"/>
      <c r="Y52" s="15"/>
      <c r="AB52" s="39"/>
    </row>
    <row r="53" spans="1:29" ht="37.5" customHeight="1" x14ac:dyDescent="0.4">
      <c r="B53" s="58"/>
      <c r="C53" s="73"/>
      <c r="D53" s="60"/>
      <c r="E53" s="71" t="s">
        <v>34</v>
      </c>
      <c r="F53" s="71"/>
      <c r="G53" s="71"/>
      <c r="H53" s="71"/>
      <c r="I53" s="71"/>
      <c r="J53" s="71"/>
      <c r="K53" s="15"/>
      <c r="M53" s="48" t="str">
        <f>IF(G45="その他",IF(COUNTIF([1]入力シート!E59,"ゆうちょ*")=1,[1]入力シート!I59,""),"")</f>
        <v/>
      </c>
      <c r="N53" s="48"/>
      <c r="O53" s="48"/>
      <c r="P53" s="48"/>
      <c r="Q53" s="48"/>
      <c r="R53" s="48"/>
      <c r="U53" s="75" t="str">
        <f>IF(G45="その他",IF(COUNTIF([1]入力シート!E59,"ゆうちょ*")=1,[1]入力シート!E63,""),"")</f>
        <v/>
      </c>
      <c r="V53" s="75"/>
      <c r="W53" s="75"/>
      <c r="X53" s="75"/>
      <c r="Y53" s="75"/>
      <c r="Z53" s="75"/>
      <c r="AB53" s="51"/>
    </row>
    <row r="54" spans="1:29" ht="9.75" customHeight="1" thickBot="1" x14ac:dyDescent="0.45">
      <c r="B54" s="83"/>
      <c r="C54" s="84"/>
      <c r="D54" s="85"/>
      <c r="E54" s="41"/>
      <c r="F54" s="43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4"/>
    </row>
    <row r="55" spans="1:29" ht="6.75" customHeight="1" x14ac:dyDescent="0.4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</row>
    <row r="56" spans="1:29" ht="21.75" customHeight="1" x14ac:dyDescent="0.4">
      <c r="A56" s="15"/>
      <c r="B56" s="88" t="s">
        <v>45</v>
      </c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</row>
    <row r="57" spans="1:29" ht="13.5" x14ac:dyDescent="0.4">
      <c r="A57" s="15"/>
      <c r="B57" s="50" t="s">
        <v>46</v>
      </c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</row>
    <row r="58" spans="1:29" ht="18.75" x14ac:dyDescent="0.4">
      <c r="A58" s="15"/>
      <c r="B58" s="88" t="s">
        <v>47</v>
      </c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</row>
    <row r="59" spans="1:29" ht="18.75" x14ac:dyDescent="0.4">
      <c r="A59" s="15"/>
      <c r="B59" s="88" t="s">
        <v>48</v>
      </c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</row>
    <row r="60" spans="1:29" ht="13.5" x14ac:dyDescent="0.4">
      <c r="A60" s="15"/>
      <c r="B60" s="100" t="s">
        <v>49</v>
      </c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</row>
    <row r="61" spans="1:29" ht="18.75" x14ac:dyDescent="0.4">
      <c r="A61" s="15"/>
      <c r="B61" s="88" t="s">
        <v>50</v>
      </c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</row>
    <row r="62" spans="1:29" ht="13.5" x14ac:dyDescent="0.4">
      <c r="A62" s="15"/>
      <c r="B62" s="50" t="s">
        <v>51</v>
      </c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01" t="s">
        <v>52</v>
      </c>
      <c r="AA62" s="102"/>
      <c r="AB62" s="103"/>
      <c r="AC62" s="15"/>
    </row>
    <row r="63" spans="1:29" ht="13.5" x14ac:dyDescent="0.4">
      <c r="A63" s="104" t="s">
        <v>53</v>
      </c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T63" s="15"/>
      <c r="U63" s="15"/>
      <c r="V63" s="15"/>
      <c r="W63" s="15"/>
      <c r="X63" s="15"/>
      <c r="Y63" s="15"/>
      <c r="Z63" s="105"/>
      <c r="AA63" s="71"/>
      <c r="AB63" s="106"/>
      <c r="AC63" s="15"/>
    </row>
    <row r="64" spans="1:29" ht="13.5" x14ac:dyDescent="0.4">
      <c r="A64" s="104" t="s">
        <v>54</v>
      </c>
      <c r="Z64" s="96"/>
      <c r="AA64" s="97"/>
      <c r="AB64" s="107"/>
    </row>
    <row r="65" spans="1:29" ht="21.75" customHeight="1" x14ac:dyDescent="0.4">
      <c r="A65" s="104"/>
      <c r="B65" s="108" t="s">
        <v>55</v>
      </c>
      <c r="C65" s="97"/>
      <c r="D65" s="97"/>
      <c r="E65" s="97"/>
      <c r="F65" s="97"/>
      <c r="G65" s="97"/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107"/>
      <c r="Z65" s="109"/>
      <c r="AB65" s="110"/>
    </row>
    <row r="66" spans="1:29" ht="21.75" customHeight="1" x14ac:dyDescent="0.4">
      <c r="B66" s="111"/>
      <c r="C66" s="112"/>
      <c r="D66" s="112"/>
      <c r="E66" s="112"/>
      <c r="F66" s="112"/>
      <c r="G66" s="112"/>
      <c r="H66" s="112"/>
      <c r="I66" s="112"/>
      <c r="J66" s="112"/>
      <c r="K66" s="112"/>
      <c r="L66" s="112"/>
      <c r="M66" s="112"/>
      <c r="N66" s="112"/>
      <c r="O66" s="112"/>
      <c r="P66" s="112"/>
      <c r="Q66" s="112"/>
      <c r="R66" s="112"/>
      <c r="S66" s="112"/>
      <c r="T66" s="112"/>
      <c r="U66" s="112"/>
      <c r="V66" s="112"/>
      <c r="W66" s="112"/>
      <c r="X66" s="113"/>
      <c r="Y66" s="15"/>
      <c r="Z66" s="114"/>
      <c r="AA66" s="15"/>
      <c r="AB66" s="115"/>
    </row>
    <row r="67" spans="1:29" ht="21.75" customHeight="1" x14ac:dyDescent="0.4">
      <c r="B67" s="105"/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106"/>
      <c r="Y67" s="15"/>
      <c r="Z67" s="116"/>
      <c r="AA67" s="77"/>
      <c r="AB67" s="117"/>
    </row>
    <row r="68" spans="1:29" ht="21.75" customHeight="1" x14ac:dyDescent="0.4">
      <c r="A68" s="15" t="s">
        <v>56</v>
      </c>
      <c r="Y68" s="15"/>
      <c r="AC68" s="118" t="s">
        <v>57</v>
      </c>
    </row>
    <row r="69" spans="1:29" ht="21.75" customHeight="1" x14ac:dyDescent="0.4">
      <c r="B69" s="15"/>
      <c r="C69" s="15"/>
      <c r="D69" s="15"/>
      <c r="E69" s="15"/>
      <c r="F69" s="15"/>
      <c r="G69" s="15"/>
      <c r="H69" s="15"/>
      <c r="I69" s="15"/>
    </row>
    <row r="72" spans="1:29" ht="21.75" customHeight="1" x14ac:dyDescent="0.15">
      <c r="Z72" s="119"/>
      <c r="AA72" s="119"/>
    </row>
  </sheetData>
  <sheetProtection algorithmName="SHA-512" hashValue="wCdIo6ILj3nWfxp2jj9+LMbLNaLwRfh6eAspCrimpjySHu8WabBvt0xlpuCOLp4+/At6K1WqqsOs/NTr2JQosA==" saltValue="nWqr8vAOTGVxmLBb8yn76Q==" spinCount="100000" sheet="1" objects="1" scenarios="1" selectLockedCells="1" selectUnlockedCells="1"/>
  <mergeCells count="48">
    <mergeCell ref="Z62:AB63"/>
    <mergeCell ref="B66:X67"/>
    <mergeCell ref="B44:C54"/>
    <mergeCell ref="G45:K45"/>
    <mergeCell ref="E49:J49"/>
    <mergeCell ref="M49:R49"/>
    <mergeCell ref="U49:Z49"/>
    <mergeCell ref="E53:J53"/>
    <mergeCell ref="M53:R53"/>
    <mergeCell ref="U53:Z53"/>
    <mergeCell ref="B29:C39"/>
    <mergeCell ref="E31:J31"/>
    <mergeCell ref="M31:R31"/>
    <mergeCell ref="U31:Z31"/>
    <mergeCell ref="E35:J35"/>
    <mergeCell ref="M35:R35"/>
    <mergeCell ref="U35:Z35"/>
    <mergeCell ref="F38:I38"/>
    <mergeCell ref="Q38:T38"/>
    <mergeCell ref="F17:G17"/>
    <mergeCell ref="B21:C28"/>
    <mergeCell ref="E23:J23"/>
    <mergeCell ref="M23:R23"/>
    <mergeCell ref="U23:Z23"/>
    <mergeCell ref="E27:J27"/>
    <mergeCell ref="M27:R27"/>
    <mergeCell ref="U27:Z27"/>
    <mergeCell ref="B8:D8"/>
    <mergeCell ref="F8:H8"/>
    <mergeCell ref="J8:L8"/>
    <mergeCell ref="O8:T8"/>
    <mergeCell ref="U8:AB8"/>
    <mergeCell ref="O12:V12"/>
    <mergeCell ref="X12:Z12"/>
    <mergeCell ref="A5:AC5"/>
    <mergeCell ref="AG5:AQ5"/>
    <mergeCell ref="AR5:AV5"/>
    <mergeCell ref="AW5:BG5"/>
    <mergeCell ref="BH5:BM5"/>
    <mergeCell ref="B7:N7"/>
    <mergeCell ref="O7:T7"/>
    <mergeCell ref="U7:AB7"/>
    <mergeCell ref="W1:X1"/>
    <mergeCell ref="A3:AC3"/>
    <mergeCell ref="AG4:AQ4"/>
    <mergeCell ref="AR4:AV4"/>
    <mergeCell ref="AW4:BG4"/>
    <mergeCell ref="BH4:BM4"/>
  </mergeCells>
  <phoneticPr fontId="4"/>
  <printOptions horizontalCentered="1" verticalCentered="1"/>
  <pageMargins left="0.59055118110236227" right="0.59055118110236227" top="0" bottom="0" header="0.51181102362204722" footer="0.51181102362204722"/>
  <pageSetup paperSize="9" scale="62" orientation="portrait" horizontalDpi="300" verticalDpi="300" r:id="rId1"/>
  <headerFooter alignWithMargins="0"/>
  <colBreaks count="1" manualBreakCount="1">
    <brk id="30" max="41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47625</xdr:colOff>
                    <xdr:row>10</xdr:row>
                    <xdr:rowOff>219075</xdr:rowOff>
                  </from>
                  <to>
                    <xdr:col>2</xdr:col>
                    <xdr:colOff>57150</xdr:colOff>
                    <xdr:row>12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8</xdr:col>
                    <xdr:colOff>47625</xdr:colOff>
                    <xdr:row>10</xdr:row>
                    <xdr:rowOff>219075</xdr:rowOff>
                  </from>
                  <to>
                    <xdr:col>9</xdr:col>
                    <xdr:colOff>66675</xdr:colOff>
                    <xdr:row>12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振込依頼書</vt:lpstr>
      <vt:lpstr>振込依頼書!Print_Area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村山 仁美(HITOMI MURAYAMA)</dc:creator>
  <cp:lastModifiedBy>村山 仁美(HITOMI MURAYAMA)</cp:lastModifiedBy>
  <dcterms:created xsi:type="dcterms:W3CDTF">2025-09-08T08:04:42Z</dcterms:created>
  <dcterms:modified xsi:type="dcterms:W3CDTF">2025-09-08T08:05:15Z</dcterms:modified>
</cp:coreProperties>
</file>